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hidePivotFieldList="1"/>
  <mc:AlternateContent xmlns:mc="http://schemas.openxmlformats.org/markup-compatibility/2006">
    <mc:Choice Requires="x15">
      <x15ac:absPath xmlns:x15ac="http://schemas.microsoft.com/office/spreadsheetml/2010/11/ac" url="/Users/kimgeijtenbeek/Documents/Taal is kunst/Opdrachten/Teamleader/"/>
    </mc:Choice>
  </mc:AlternateContent>
  <xr:revisionPtr revIDLastSave="0" documentId="13_ncr:1_{E8B26569-D267-DB4A-801B-410EC5A04E63}" xr6:coauthVersionLast="47" xr6:coauthVersionMax="47" xr10:uidLastSave="{00000000-0000-0000-0000-000000000000}"/>
  <bookViews>
    <workbookView xWindow="0" yWindow="500" windowWidth="38400" windowHeight="19320" activeTab="4" xr2:uid="{00000000-000D-0000-FFFF-FFFF00000000}"/>
  </bookViews>
  <sheets>
    <sheet name="Informatie" sheetId="1" r:id="rId1"/>
    <sheet name="Voorbeeld" sheetId="2" r:id="rId2"/>
    <sheet name="Voorbeeld - Draaitabellen" sheetId="3" r:id="rId3"/>
    <sheet name="Template" sheetId="4" r:id="rId4"/>
    <sheet name="Template - Draaitabellen" sheetId="5" r:id="rId5"/>
  </sheets>
  <calcPr calcId="191029"/>
  <pivotCaches>
    <pivotCache cacheId="30" r:id="rId6"/>
    <pivotCache cacheId="35"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4" l="1"/>
  <c r="S26" i="4" s="1"/>
  <c r="R25" i="4"/>
  <c r="S25" i="4" s="1"/>
  <c r="R24" i="4"/>
  <c r="S24" i="4" s="1"/>
  <c r="S23" i="4"/>
  <c r="R23" i="4"/>
  <c r="S22" i="4"/>
  <c r="R22" i="4"/>
  <c r="R21" i="4"/>
  <c r="S21" i="4" s="1"/>
  <c r="S20" i="4"/>
  <c r="R20" i="4"/>
  <c r="S19" i="4"/>
  <c r="R19" i="4"/>
  <c r="S18" i="4"/>
  <c r="R18" i="4"/>
  <c r="R17" i="4"/>
  <c r="S17" i="4" s="1"/>
  <c r="R16" i="4"/>
  <c r="S16" i="4" s="1"/>
  <c r="S15" i="4"/>
  <c r="R15" i="4"/>
  <c r="S14" i="4"/>
  <c r="R14" i="4"/>
  <c r="R13" i="4"/>
  <c r="S13" i="4" s="1"/>
  <c r="R12" i="4"/>
  <c r="S12" i="4" s="1"/>
  <c r="S11" i="4"/>
  <c r="R11" i="4"/>
  <c r="S10" i="4"/>
  <c r="R10" i="4"/>
  <c r="R9" i="4"/>
  <c r="S9" i="4" s="1"/>
  <c r="R8" i="4"/>
  <c r="S8" i="4" s="1"/>
  <c r="S7" i="4"/>
  <c r="R7" i="4"/>
  <c r="S26" i="2"/>
  <c r="R26" i="2"/>
  <c r="S25" i="2"/>
  <c r="R25" i="2"/>
  <c r="S24" i="2"/>
  <c r="R24" i="2"/>
  <c r="S23" i="2"/>
  <c r="R23" i="2"/>
  <c r="S22" i="2"/>
  <c r="R22" i="2"/>
  <c r="S21" i="2"/>
  <c r="R21" i="2"/>
  <c r="S20" i="2"/>
  <c r="R20" i="2"/>
  <c r="S19" i="2"/>
  <c r="R19" i="2"/>
  <c r="S18" i="2"/>
  <c r="R18" i="2"/>
  <c r="S17" i="2"/>
  <c r="R17" i="2"/>
  <c r="S16" i="2"/>
  <c r="R16" i="2"/>
  <c r="S15" i="2"/>
  <c r="R15" i="2"/>
  <c r="S14" i="2"/>
  <c r="R14" i="2"/>
  <c r="S13" i="2"/>
  <c r="R13" i="2"/>
  <c r="S12" i="2"/>
  <c r="R12" i="2"/>
  <c r="S11" i="2"/>
  <c r="R11" i="2"/>
  <c r="S10" i="2"/>
  <c r="R10" i="2"/>
  <c r="S9" i="2"/>
  <c r="R9" i="2"/>
  <c r="S8" i="2"/>
  <c r="R8" i="2"/>
  <c r="S7" i="2"/>
  <c r="R7" i="2"/>
</calcChain>
</file>

<file path=xl/sharedStrings.xml><?xml version="1.0" encoding="utf-8"?>
<sst xmlns="http://schemas.openxmlformats.org/spreadsheetml/2006/main" count="103" uniqueCount="47">
  <si>
    <t>Human resources planning</t>
  </si>
  <si>
    <t>Hoe gebruik je deze template</t>
  </si>
  <si>
    <t>⚠️ Bewerk de cellen met een grijze achtergrond zoals deze niet. Ze worden automatisch berekend.</t>
  </si>
  <si>
    <t>2024 (in uren)</t>
  </si>
  <si>
    <t>AFDELING</t>
  </si>
  <si>
    <t>TEAMLID</t>
  </si>
  <si>
    <t>FUNCTIE</t>
  </si>
  <si>
    <r>
      <rPr>
        <b/>
        <sz val="10"/>
        <color theme="1"/>
        <rFont val="Inter"/>
      </rPr>
      <t xml:space="preserve">CAPACITEIT
</t>
    </r>
    <r>
      <rPr>
        <sz val="10"/>
        <color theme="1"/>
        <rFont val="Inter"/>
      </rPr>
      <t>(uren/maand)</t>
    </r>
  </si>
  <si>
    <t>JAN</t>
  </si>
  <si>
    <t>FEB</t>
  </si>
  <si>
    <t>MRT</t>
  </si>
  <si>
    <t>APR</t>
  </si>
  <si>
    <t>MEI</t>
  </si>
  <si>
    <t>JUN</t>
  </si>
  <si>
    <t>JUL</t>
  </si>
  <si>
    <t>AUG</t>
  </si>
  <si>
    <t>SEP</t>
  </si>
  <si>
    <t>OKT</t>
  </si>
  <si>
    <t>NOV</t>
  </si>
  <si>
    <t>DEC</t>
  </si>
  <si>
    <t>GEM. WRKBEL</t>
  </si>
  <si>
    <t>INZET</t>
  </si>
  <si>
    <t>Design</t>
  </si>
  <si>
    <t>Anne</t>
  </si>
  <si>
    <t>Senior Designer</t>
  </si>
  <si>
    <t>Peter</t>
  </si>
  <si>
    <t>Designer</t>
  </si>
  <si>
    <t>Development</t>
  </si>
  <si>
    <t>Daan</t>
  </si>
  <si>
    <t>Project Manager</t>
  </si>
  <si>
    <t>Asmait</t>
  </si>
  <si>
    <t>Programmer</t>
  </si>
  <si>
    <t>Chris</t>
  </si>
  <si>
    <t>Testing</t>
  </si>
  <si>
    <t>Kelly</t>
  </si>
  <si>
    <t>Tester</t>
  </si>
  <si>
    <t>SOM van CAPACITEIT
(uren/maand)</t>
  </si>
  <si>
    <t>SOM van GEM. WRKBEL</t>
  </si>
  <si>
    <t>GEMIDDELDE van INZET</t>
  </si>
  <si>
    <t>SOM van BESCHIKBAAR
(uren/maand)</t>
  </si>
  <si>
    <t>Eindtotaal</t>
  </si>
  <si>
    <r>
      <rPr>
        <b/>
        <sz val="10"/>
        <color theme="1"/>
        <rFont val="Inter"/>
      </rPr>
      <t xml:space="preserve">CAPACITEIT
</t>
    </r>
    <r>
      <rPr>
        <sz val="10"/>
        <color theme="1"/>
        <rFont val="Inter"/>
      </rPr>
      <t>(uren/maand)</t>
    </r>
  </si>
  <si>
    <t/>
  </si>
  <si>
    <t>(leeg)</t>
  </si>
  <si>
    <t>(Meerdere items)</t>
  </si>
  <si>
    <t xml:space="preserve">
1️⃣ Voer afdelingen en werknemers in
2️⃣ Voer de maandelijkse capaciteit (werkuren) van elke werknemer in
3️⃣ Voer de geschatte maandelijkse inzet in voor elke werknemer en elke maand van het jaar
4️⃣ Krijg meer inzichten uit de draaitabellen
Het gemiddelde maandelijkse werkbelasting en inzet worden automatisch berekend.</t>
  </si>
  <si>
    <t>⚠️  Templates die door Teamleader worden verstrekt, zijn alleen ter referentie. Hoewel we ernaar streven ze actueel en correct te houden, geven we geen garanties of verklaringen van welke aard dan ook, expliciet of impliciet, over hun volledigheid, nauwkeurigheid, betrouwbaarheid, geschiktheid of beschikbaarheid. Gebruik deze templates op eigen risico.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</si>
</sst>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sz val="10"/>
      <color rgb="FFFFFFFF"/>
      <name val="Inter"/>
    </font>
    <font>
      <b/>
      <sz val="18"/>
      <color rgb="FFFFFFFF"/>
      <name val="Inter"/>
    </font>
    <font>
      <b/>
      <sz val="20"/>
      <color rgb="FF6BCCCF"/>
      <name val="Inter"/>
    </font>
    <font>
      <sz val="10"/>
      <color theme="1"/>
      <name val="Inter"/>
    </font>
    <font>
      <b/>
      <sz val="14"/>
      <color theme="1"/>
      <name val="Inter"/>
    </font>
    <font>
      <sz val="10"/>
      <name val="Arial"/>
      <family val="2"/>
    </font>
    <font>
      <sz val="10"/>
      <color theme="1"/>
      <name val="Inter"/>
    </font>
    <font>
      <sz val="11"/>
      <color theme="1"/>
      <name val="Inter"/>
    </font>
    <font>
      <b/>
      <sz val="18"/>
      <color rgb="FFFFDE91"/>
      <name val="Inter"/>
    </font>
    <font>
      <b/>
      <sz val="10"/>
      <color theme="1"/>
      <name val="Inter"/>
    </font>
    <font>
      <b/>
      <sz val="10"/>
      <color rgb="FF00000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theme="9" tint="0.59999389629810485"/>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rgb="FFFDF4F0"/>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3D85C6"/>
      </left>
      <right/>
      <top style="thick">
        <color rgb="FF3D85C6"/>
      </top>
      <bottom style="thick">
        <color rgb="FF3D85C6"/>
      </bottom>
      <diagonal/>
    </border>
    <border>
      <left/>
      <right style="thick">
        <color rgb="FF3D85C6"/>
      </right>
      <top style="thick">
        <color rgb="FF3D85C6"/>
      </top>
      <bottom style="thick">
        <color rgb="FF3D85C6"/>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style="thick">
        <color rgb="FFFFFFFF"/>
      </right>
      <top style="thick">
        <color rgb="FFFFFFFF"/>
      </top>
      <bottom/>
      <diagonal/>
    </border>
    <border>
      <left style="thick">
        <color rgb="FFFFFFFF"/>
      </left>
      <right style="thick">
        <color rgb="FFFFFFFF"/>
      </right>
      <top style="thick">
        <color rgb="FFFFFFFF"/>
      </top>
      <bottom/>
      <diagonal/>
    </border>
    <border>
      <left style="thin">
        <color rgb="FFD9D9D9"/>
      </left>
      <right/>
      <top style="thin">
        <color rgb="FFD9D9D9"/>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top/>
      <bottom style="thin">
        <color rgb="FFD9D9D9"/>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applyAlignment="1">
      <alignment horizontal="right"/>
    </xf>
    <xf numFmtId="0" fontId="3"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right"/>
    </xf>
    <xf numFmtId="0" fontId="4" fillId="0" borderId="1" xfId="0" applyFont="1" applyBorder="1"/>
    <xf numFmtId="0" fontId="4" fillId="0" borderId="2" xfId="0" applyFont="1" applyBorder="1"/>
    <xf numFmtId="18" fontId="4" fillId="0" borderId="3" xfId="0" applyNumberFormat="1" applyFont="1" applyBorder="1" applyAlignment="1">
      <alignment horizontal="center" vertical="center"/>
    </xf>
    <xf numFmtId="0" fontId="4" fillId="0" borderId="5" xfId="0" applyFont="1" applyBorder="1" applyAlignment="1">
      <alignment horizontal="center" vertical="center"/>
    </xf>
    <xf numFmtId="0" fontId="8" fillId="0" borderId="3" xfId="0" applyFont="1" applyBorder="1" applyAlignment="1">
      <alignment horizontal="left" vertical="center"/>
    </xf>
    <xf numFmtId="0" fontId="4" fillId="0" borderId="8" xfId="0" applyFont="1" applyBorder="1"/>
    <xf numFmtId="0" fontId="9" fillId="2" borderId="0" xfId="0" applyFont="1" applyFill="1" applyAlignment="1">
      <alignment horizontal="left"/>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xf>
    <xf numFmtId="10" fontId="4" fillId="3" borderId="0" xfId="0" applyNumberFormat="1" applyFont="1" applyFill="1" applyAlignment="1">
      <alignment horizontal="center" vertical="center"/>
    </xf>
    <xf numFmtId="0" fontId="10" fillId="0" borderId="4" xfId="0" applyFont="1" applyBorder="1" applyAlignment="1">
      <alignment horizontal="center" vertical="center"/>
    </xf>
    <xf numFmtId="10" fontId="4" fillId="0" borderId="0" xfId="0" applyNumberFormat="1" applyFont="1" applyAlignment="1">
      <alignment horizontal="center" vertical="center"/>
    </xf>
    <xf numFmtId="0" fontId="4" fillId="0" borderId="4" xfId="0" applyFont="1" applyBorder="1" applyAlignment="1">
      <alignment horizontal="center" vertical="center"/>
    </xf>
    <xf numFmtId="10" fontId="4" fillId="0" borderId="15" xfId="0" applyNumberFormat="1" applyFont="1" applyBorder="1" applyAlignment="1">
      <alignment horizontal="center" vertical="center"/>
    </xf>
    <xf numFmtId="0" fontId="0" fillId="0" borderId="16" xfId="0" applyBorder="1"/>
    <xf numFmtId="0" fontId="0" fillId="0" borderId="16" xfId="0" pivotButton="1" applyBorder="1"/>
    <xf numFmtId="0" fontId="0" fillId="0" borderId="17" xfId="0" applyBorder="1"/>
    <xf numFmtId="0" fontId="0" fillId="0" borderId="18" xfId="0" applyBorder="1"/>
    <xf numFmtId="0" fontId="0" fillId="0" borderId="24" xfId="0" pivotButton="1" applyBorder="1"/>
    <xf numFmtId="0" fontId="0" fillId="0" borderId="24" xfId="0" applyBorder="1"/>
    <xf numFmtId="0" fontId="11" fillId="4" borderId="16" xfId="0" applyFont="1" applyFill="1" applyBorder="1"/>
    <xf numFmtId="0" fontId="11" fillId="4" borderId="19" xfId="0" applyFont="1" applyFill="1" applyBorder="1"/>
    <xf numFmtId="0" fontId="11" fillId="4" borderId="20" xfId="0" applyFont="1" applyFill="1" applyBorder="1"/>
    <xf numFmtId="0" fontId="0" fillId="5" borderId="16" xfId="0" applyFill="1" applyBorder="1"/>
    <xf numFmtId="0" fontId="0" fillId="5" borderId="25" xfId="0" applyFill="1" applyBorder="1"/>
    <xf numFmtId="0" fontId="0" fillId="8" borderId="16" xfId="0" applyFill="1" applyBorder="1"/>
    <xf numFmtId="0" fontId="0" fillId="8" borderId="25" xfId="0" applyFill="1" applyBorder="1"/>
    <xf numFmtId="0" fontId="11" fillId="6" borderId="21" xfId="0" applyFont="1" applyFill="1" applyBorder="1"/>
    <xf numFmtId="0" fontId="11" fillId="7" borderId="21" xfId="0" applyFont="1" applyFill="1" applyBorder="1"/>
    <xf numFmtId="0" fontId="10" fillId="9" borderId="12" xfId="0" applyFont="1" applyFill="1" applyBorder="1" applyAlignment="1">
      <alignment horizontal="center" vertical="center"/>
    </xf>
    <xf numFmtId="0" fontId="10" fillId="9" borderId="0" xfId="0" applyFont="1" applyFill="1" applyAlignment="1">
      <alignment horizontal="center" vertical="center"/>
    </xf>
    <xf numFmtId="0" fontId="10" fillId="9" borderId="0" xfId="0" applyFont="1" applyFill="1" applyAlignment="1">
      <alignment horizontal="center" vertical="center" wrapText="1"/>
    </xf>
    <xf numFmtId="0" fontId="10" fillId="9" borderId="13" xfId="0" applyFont="1" applyFill="1" applyBorder="1" applyAlignment="1">
      <alignment horizontal="center" vertical="center"/>
    </xf>
    <xf numFmtId="18"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3" xfId="0" applyFont="1" applyFill="1" applyBorder="1" applyAlignment="1">
      <alignment horizontal="left" vertical="center"/>
    </xf>
    <xf numFmtId="0" fontId="6" fillId="0" borderId="4" xfId="0" applyFont="1" applyBorder="1"/>
    <xf numFmtId="0" fontId="6" fillId="0" borderId="5" xfId="0" applyFont="1" applyBorder="1"/>
    <xf numFmtId="0" fontId="4" fillId="3" borderId="3" xfId="0" applyFont="1" applyFill="1" applyBorder="1" applyAlignment="1">
      <alignment horizontal="left" vertical="center" wrapText="1"/>
    </xf>
    <xf numFmtId="0" fontId="2" fillId="2" borderId="0" xfId="0" applyFont="1" applyFill="1" applyAlignment="1">
      <alignment horizontal="right"/>
    </xf>
    <xf numFmtId="0" fontId="0" fillId="0" borderId="0" xfId="0"/>
    <xf numFmtId="0" fontId="5" fillId="0" borderId="3" xfId="0" applyFont="1" applyBorder="1" applyAlignment="1">
      <alignment horizontal="left" vertical="center"/>
    </xf>
    <xf numFmtId="0" fontId="4" fillId="0" borderId="3" xfId="0" applyFont="1" applyBorder="1" applyAlignment="1">
      <alignment horizontal="left" vertical="center" wrapText="1"/>
    </xf>
    <xf numFmtId="0" fontId="8" fillId="0" borderId="6" xfId="0" applyFont="1" applyBorder="1" applyAlignment="1">
      <alignment horizontal="left" vertical="center"/>
    </xf>
    <xf numFmtId="0" fontId="6" fillId="0" borderId="7" xfId="0" applyFont="1" applyBorder="1"/>
    <xf numFmtId="0" fontId="7" fillId="0" borderId="3" xfId="0" applyFont="1" applyBorder="1" applyAlignment="1">
      <alignment horizontal="center" vertical="center"/>
    </xf>
    <xf numFmtId="0" fontId="10" fillId="9" borderId="0" xfId="0" applyFont="1" applyFill="1" applyAlignment="1">
      <alignment horizontal="center" vertical="center"/>
    </xf>
    <xf numFmtId="0" fontId="0" fillId="4" borderId="0" xfId="0" applyFill="1"/>
    <xf numFmtId="0" fontId="0" fillId="0" borderId="16" xfId="0" applyNumberFormat="1" applyBorder="1"/>
    <xf numFmtId="0" fontId="0" fillId="0" borderId="19" xfId="0" applyNumberFormat="1" applyBorder="1"/>
    <xf numFmtId="0" fontId="0" fillId="0" borderId="20" xfId="0" applyNumberFormat="1" applyBorder="1"/>
    <xf numFmtId="0" fontId="0" fillId="0" borderId="25" xfId="0" applyNumberFormat="1" applyBorder="1"/>
    <xf numFmtId="0" fontId="0" fillId="0" borderId="0" xfId="0" applyNumberFormat="1"/>
    <xf numFmtId="0" fontId="0" fillId="0" borderId="26" xfId="0" applyNumberFormat="1" applyBorder="1"/>
    <xf numFmtId="0" fontId="11" fillId="6" borderId="21" xfId="0" applyNumberFormat="1" applyFont="1" applyFill="1" applyBorder="1"/>
    <xf numFmtId="0" fontId="11" fillId="6" borderId="22" xfId="0" applyNumberFormat="1" applyFont="1" applyFill="1" applyBorder="1"/>
    <xf numFmtId="0" fontId="11" fillId="6" borderId="23" xfId="0" applyNumberFormat="1" applyFont="1" applyFill="1" applyBorder="1"/>
    <xf numFmtId="0" fontId="11" fillId="7" borderId="21" xfId="0" applyNumberFormat="1" applyFont="1" applyFill="1" applyBorder="1"/>
    <xf numFmtId="0" fontId="11" fillId="7" borderId="23" xfId="0" applyNumberFormat="1" applyFont="1" applyFill="1" applyBorder="1"/>
    <xf numFmtId="0" fontId="11" fillId="7" borderId="22" xfId="0" applyNumberFormat="1" applyFont="1" applyFill="1" applyBorder="1"/>
  </cellXfs>
  <cellStyles count="1">
    <cellStyle name="Standaard" xfId="0" builtinId="0"/>
  </cellStyles>
  <dxfs count="156">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fill>
        <patternFill>
          <bgColor theme="0" tint="-0.14999847407452621"/>
        </patternFill>
      </fill>
    </dxf>
    <dxf>
      <fill>
        <patternFill>
          <bgColor theme="0" tint="-0.14999847407452621"/>
        </patternFill>
      </fill>
    </dxf>
    <dxf>
      <fill>
        <patternFill patternType="solid">
          <bgColor theme="0" tint="-4.9989318521683403E-2"/>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ont>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9" tint="0.59999389629810485"/>
        </patternFill>
      </fill>
    </dxf>
    <dxf>
      <fill>
        <patternFill>
          <bgColor theme="9" tint="0.59999389629810485"/>
        </patternFill>
      </fill>
    </dxf>
    <dxf>
      <fill>
        <patternFill patternType="solid">
          <bgColor rgb="FF6BCCCF"/>
        </patternFill>
      </fill>
    </dxf>
    <dxf>
      <fill>
        <patternFill patternType="solid">
          <bgColor rgb="FF6BCCCF"/>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s>
  <tableStyles count="0" defaultTableStyle="TableStyleMedium2" defaultPivotStyle="PivotStyleLight16"/>
  <colors>
    <mruColors>
      <color rgb="FF6BCC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1838325</xdr:colOff>
      <xdr:row>0</xdr:row>
      <xdr:rowOff>0</xdr:rowOff>
    </xdr:from>
    <xdr:ext cx="2400300" cy="657225"/>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1100667</xdr:colOff>
      <xdr:row>5</xdr:row>
      <xdr:rowOff>783167</xdr:rowOff>
    </xdr:from>
    <xdr:ext cx="2400300" cy="657225"/>
    <xdr:pic>
      <xdr:nvPicPr>
        <xdr:cNvPr id="4" name="image1.png" title="Afbeelding">
          <a:extLst>
            <a:ext uri="{FF2B5EF4-FFF2-40B4-BE49-F238E27FC236}">
              <a16:creationId xmlns:a16="http://schemas.microsoft.com/office/drawing/2014/main" id="{26E803C3-2D5F-7F41-9C4E-FE209BF4CD11}"/>
            </a:ext>
          </a:extLst>
        </xdr:cNvPr>
        <xdr:cNvPicPr preferRelativeResize="0"/>
      </xdr:nvPicPr>
      <xdr:blipFill>
        <a:blip xmlns:r="http://schemas.openxmlformats.org/officeDocument/2006/relationships" r:embed="rId1" cstate="print"/>
        <a:stretch>
          <a:fillRect/>
        </a:stretch>
      </xdr:blipFill>
      <xdr:spPr>
        <a:xfrm>
          <a:off x="7249584" y="2010834"/>
          <a:ext cx="2400300" cy="657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17</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im Geijtenbeek" refreshedDate="45296.479661111109" refreshedVersion="8" recordCount="20" xr:uid="{00000000-000A-0000-FFFF-FFFF00000000}">
  <cacheSource type="worksheet">
    <worksheetSource ref="B6:S26" sheet="Voorbeeld"/>
  </cacheSource>
  <cacheFields count="18">
    <cacheField name="AFDELING" numFmtId="0">
      <sharedItems containsBlank="1" count="4">
        <s v="Design"/>
        <s v="Development"/>
        <s v="Testing"/>
        <m/>
      </sharedItems>
    </cacheField>
    <cacheField name="TEAMLID" numFmtId="0">
      <sharedItems containsBlank="1"/>
    </cacheField>
    <cacheField name="FUNCTIE" numFmtId="0">
      <sharedItems containsBlank="1" count="6">
        <s v="Senior Designer"/>
        <s v="Designer"/>
        <s v="Project Manager"/>
        <s v="Programmer"/>
        <s v="Tester"/>
        <m/>
      </sharedItems>
    </cacheField>
    <cacheField name="CAPACITEIT_x000a_(uren/maand)" numFmtId="0">
      <sharedItems containsString="0" containsBlank="1" containsNumber="1" containsInteger="1" minValue="120" maxValue="160"/>
    </cacheField>
    <cacheField name="JAN" numFmtId="0">
      <sharedItems containsString="0" containsBlank="1" containsNumber="1" containsInteger="1" minValue="40" maxValue="140"/>
    </cacheField>
    <cacheField name="FEB" numFmtId="0">
      <sharedItems containsString="0" containsBlank="1" containsNumber="1" containsInteger="1" minValue="60" maxValue="120"/>
    </cacheField>
    <cacheField name="MRT" numFmtId="0">
      <sharedItems containsString="0" containsBlank="1" containsNumber="1" containsInteger="1" minValue="80" maxValue="140"/>
    </cacheField>
    <cacheField name="APR" numFmtId="0">
      <sharedItems containsString="0" containsBlank="1" containsNumber="1" containsInteger="1" minValue="80" maxValue="140"/>
    </cacheField>
    <cacheField name="MEI" numFmtId="0">
      <sharedItems containsString="0" containsBlank="1" containsNumber="1" containsInteger="1" minValue="60" maxValue="140"/>
    </cacheField>
    <cacheField name="JUN" numFmtId="0">
      <sharedItems containsString="0" containsBlank="1" containsNumber="1" containsInteger="1" minValue="20" maxValue="160"/>
    </cacheField>
    <cacheField name="JUL" numFmtId="0">
      <sharedItems containsString="0" containsBlank="1" containsNumber="1" containsInteger="1" minValue="20" maxValue="140"/>
    </cacheField>
    <cacheField name="AUG" numFmtId="0">
      <sharedItems containsString="0" containsBlank="1" containsNumber="1" containsInteger="1" minValue="40" maxValue="140"/>
    </cacheField>
    <cacheField name="SEP" numFmtId="0">
      <sharedItems containsString="0" containsBlank="1" containsNumber="1" containsInteger="1" minValue="40" maxValue="140"/>
    </cacheField>
    <cacheField name="OKT" numFmtId="0">
      <sharedItems containsString="0" containsBlank="1" containsNumber="1" containsInteger="1" minValue="40" maxValue="140"/>
    </cacheField>
    <cacheField name="NOV" numFmtId="0">
      <sharedItems containsString="0" containsBlank="1" containsNumber="1" containsInteger="1" minValue="40" maxValue="140"/>
    </cacheField>
    <cacheField name="DEC" numFmtId="0">
      <sharedItems containsString="0" containsBlank="1" containsNumber="1" containsInteger="1" minValue="40" maxValue="150"/>
    </cacheField>
    <cacheField name="GEM. WRKBEL" numFmtId="0">
      <sharedItems containsSemiMixedTypes="0" containsString="0" containsNumber="1" containsInteger="1" minValue="0" maxValue="130"/>
    </cacheField>
    <cacheField name="INZET" numFmtId="10">
      <sharedItems containsSemiMixedTypes="0" containsString="0" containsNumber="1" minValue="0" maxValue="0.8988095238095238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im Geijtenbeek" refreshedDate="45296.479661111109" refreshedVersion="8" recordCount="20" xr:uid="{00000000-000A-0000-FFFF-FFFF01000000}">
  <cacheSource type="worksheet">
    <worksheetSource ref="B6:S26" sheet="Template"/>
  </cacheSource>
  <cacheFields count="18">
    <cacheField name="AFDELING" numFmtId="0">
      <sharedItems containsNonDate="0" containsString="0" containsBlank="1" count="1">
        <m/>
      </sharedItems>
    </cacheField>
    <cacheField name="TEAMLID" numFmtId="0">
      <sharedItems containsNonDate="0" containsString="0" containsBlank="1"/>
    </cacheField>
    <cacheField name="FUNCTIE" numFmtId="0">
      <sharedItems containsNonDate="0" containsString="0" containsBlank="1" count="1">
        <m/>
      </sharedItems>
    </cacheField>
    <cacheField name="CAPACITEIT_x000a_(uren/maand)" numFmtId="0">
      <sharedItems containsNonDate="0" containsString="0" containsBlank="1"/>
    </cacheField>
    <cacheField name="JAN" numFmtId="0">
      <sharedItems containsNonDate="0" containsString="0" containsBlank="1"/>
    </cacheField>
    <cacheField name="FEB" numFmtId="0">
      <sharedItems containsNonDate="0" containsString="0" containsBlank="1"/>
    </cacheField>
    <cacheField name="MRT" numFmtId="0">
      <sharedItems containsNonDate="0" containsString="0" containsBlank="1"/>
    </cacheField>
    <cacheField name="APR" numFmtId="0">
      <sharedItems containsNonDate="0" containsString="0" containsBlank="1"/>
    </cacheField>
    <cacheField name="MEI" numFmtId="0">
      <sharedItems containsNonDate="0" containsString="0" containsBlank="1"/>
    </cacheField>
    <cacheField name="JUN" numFmtId="0">
      <sharedItems containsNonDate="0" containsString="0" containsBlank="1"/>
    </cacheField>
    <cacheField name="JUL" numFmtId="0">
      <sharedItems containsNonDate="0" containsString="0" containsBlank="1"/>
    </cacheField>
    <cacheField name="AUG" numFmtId="0">
      <sharedItems containsNonDate="0" containsString="0" containsBlank="1"/>
    </cacheField>
    <cacheField name="SEP" numFmtId="0">
      <sharedItems containsNonDate="0" containsString="0" containsBlank="1"/>
    </cacheField>
    <cacheField name="OKT" numFmtId="0">
      <sharedItems containsNonDate="0" containsString="0" containsBlank="1"/>
    </cacheField>
    <cacheField name="NOV" numFmtId="0">
      <sharedItems containsNonDate="0" containsString="0" containsBlank="1"/>
    </cacheField>
    <cacheField name="DEC" numFmtId="0">
      <sharedItems containsNonDate="0" containsString="0" containsBlank="1"/>
    </cacheField>
    <cacheField name="GEM. WRKBEL" numFmtId="0">
      <sharedItems containsSemiMixedTypes="0" containsString="0" containsNumber="1" containsInteger="1" minValue="0" maxValue="0"/>
    </cacheField>
    <cacheField name="INZET" numFmtId="1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s v="Anne"/>
    <x v="0"/>
    <n v="120"/>
    <n v="120"/>
    <n v="80"/>
    <n v="120"/>
    <n v="120"/>
    <n v="80"/>
    <n v="20"/>
    <n v="120"/>
    <n v="140"/>
    <n v="60"/>
    <n v="120"/>
    <n v="60"/>
    <n v="120"/>
    <n v="97"/>
    <n v="0.80555555555555558"/>
  </r>
  <r>
    <x v="0"/>
    <s v="Peter"/>
    <x v="1"/>
    <n v="160"/>
    <n v="60"/>
    <n v="80"/>
    <n v="120"/>
    <n v="120"/>
    <n v="60"/>
    <n v="40"/>
    <n v="40"/>
    <n v="80"/>
    <n v="120"/>
    <n v="60"/>
    <n v="120"/>
    <n v="60"/>
    <n v="80"/>
    <n v="0.5"/>
  </r>
  <r>
    <x v="1"/>
    <s v="Daan"/>
    <x v="2"/>
    <n v="160"/>
    <n v="120"/>
    <n v="120"/>
    <n v="120"/>
    <n v="120"/>
    <n v="140"/>
    <n v="140"/>
    <n v="140"/>
    <n v="120"/>
    <n v="120"/>
    <n v="120"/>
    <n v="140"/>
    <n v="150"/>
    <n v="129"/>
    <n v="0.80729166666666663"/>
  </r>
  <r>
    <x v="1"/>
    <s v="Asmait"/>
    <x v="3"/>
    <n v="160"/>
    <n v="140"/>
    <n v="120"/>
    <n v="140"/>
    <n v="140"/>
    <n v="120"/>
    <n v="160"/>
    <n v="120"/>
    <n v="60"/>
    <n v="140"/>
    <n v="140"/>
    <n v="140"/>
    <n v="140"/>
    <n v="130"/>
    <n v="0.8125"/>
  </r>
  <r>
    <x v="1"/>
    <s v="Chris"/>
    <x v="3"/>
    <n v="140"/>
    <n v="90"/>
    <n v="100"/>
    <n v="120"/>
    <n v="140"/>
    <n v="140"/>
    <n v="140"/>
    <n v="140"/>
    <n v="120"/>
    <n v="120"/>
    <n v="120"/>
    <n v="140"/>
    <n v="140"/>
    <n v="126"/>
    <n v="0.89880952380952384"/>
  </r>
  <r>
    <x v="2"/>
    <s v="Kelly"/>
    <x v="4"/>
    <n v="160"/>
    <n v="40"/>
    <n v="60"/>
    <n v="80"/>
    <n v="80"/>
    <n v="80"/>
    <n v="60"/>
    <n v="20"/>
    <n v="40"/>
    <n v="40"/>
    <n v="40"/>
    <n v="40"/>
    <n v="40"/>
    <n v="52"/>
    <n v="0.32291666666666669"/>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Voorbeeld - Draaitabellen" cacheId="30" applyNumberFormats="0" applyBorderFormats="0" applyFontFormats="0" applyPatternFormats="0" applyAlignmentFormats="0" applyWidthHeightFormats="0" dataCaption="" updatedVersion="8" compact="0" compactData="0">
  <location ref="B5:E10" firstHeaderRow="1" firstDataRow="2" firstDataCol="1"/>
  <pivotFields count="18">
    <pivotField name="AFDELING" axis="axisRow" compact="0" outline="0" multipleItemSelectionAllowed="1" showAll="0" sortType="ascending">
      <items count="5">
        <item x="0"/>
        <item x="1"/>
        <item x="2"/>
        <item h="1" x="3"/>
        <item t="default"/>
      </items>
    </pivotField>
    <pivotField name="TEAMLID" compact="0" outline="0" multipleItemSelectionAllowed="1" showAll="0"/>
    <pivotField name="FUNCTIE" compact="0" outline="0" multipleItemSelectionAllowed="1" showAll="0"/>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0"/>
  </rowFields>
  <rowItems count="4">
    <i>
      <x/>
    </i>
    <i>
      <x v="1"/>
    </i>
    <i>
      <x v="2"/>
    </i>
    <i t="grand">
      <x/>
    </i>
  </rowItems>
  <colFields count="1">
    <field x="-2"/>
  </colFields>
  <colItems count="3">
    <i>
      <x/>
    </i>
    <i i="1">
      <x v="1"/>
    </i>
    <i i="2">
      <x v="2"/>
    </i>
  </colItems>
  <dataFields count="3">
    <dataField name="SOM van CAPACITEIT_x000a_(uren/maand)" fld="3" baseField="0"/>
    <dataField name="SOM van GEM. WRKBEL" fld="16" baseField="0"/>
    <dataField name="GEMIDDELDE van INZET" fld="17" subtotal="average" baseField="0"/>
  </dataFields>
  <formats count="22">
    <format dxfId="137">
      <pivotArea field="0" type="button" dataOnly="0" labelOnly="1" outline="0" axis="axisRow" fieldPosition="0"/>
    </format>
    <format dxfId="136">
      <pivotArea dataOnly="0" labelOnly="1" outline="0" fieldPosition="0">
        <references count="1">
          <reference field="4294967294" count="1">
            <x v="0"/>
          </reference>
        </references>
      </pivotArea>
    </format>
    <format dxfId="135">
      <pivotArea dataOnly="0" labelOnly="1" outline="0" fieldPosition="0">
        <references count="1">
          <reference field="4294967294" count="1">
            <x v="1"/>
          </reference>
        </references>
      </pivotArea>
    </format>
    <format dxfId="134">
      <pivotArea dataOnly="0" labelOnly="1" outline="0" fieldPosition="0">
        <references count="1">
          <reference field="4294967294" count="1">
            <x v="2"/>
          </reference>
        </references>
      </pivotArea>
    </format>
    <format dxfId="133">
      <pivotArea field="0" type="button" dataOnly="0" labelOnly="1" outline="0" axis="axisRow" fieldPosition="0"/>
    </format>
    <format dxfId="132">
      <pivotArea dataOnly="0" labelOnly="1" outline="0" fieldPosition="0">
        <references count="1">
          <reference field="4294967294" count="3">
            <x v="0"/>
            <x v="1"/>
            <x v="2"/>
          </reference>
        </references>
      </pivotArea>
    </format>
    <format dxfId="131">
      <pivotArea field="0" type="button" dataOnly="0" labelOnly="1" outline="0" axis="axisRow" fieldPosition="0"/>
    </format>
    <format dxfId="130">
      <pivotArea dataOnly="0" labelOnly="1" outline="0" fieldPosition="0">
        <references count="1">
          <reference field="4294967294" count="3">
            <x v="0"/>
            <x v="1"/>
            <x v="2"/>
          </reference>
        </references>
      </pivotArea>
    </format>
    <format dxfId="129">
      <pivotArea dataOnly="0" labelOnly="1" outline="0" fieldPosition="0">
        <references count="1">
          <reference field="0" count="1">
            <x v="0"/>
          </reference>
        </references>
      </pivotArea>
    </format>
    <format dxfId="128">
      <pivotArea dataOnly="0" labelOnly="1" outline="0" fieldPosition="0">
        <references count="1">
          <reference field="0" count="1">
            <x v="1"/>
          </reference>
        </references>
      </pivotArea>
    </format>
    <format dxfId="127">
      <pivotArea dataOnly="0" labelOnly="1" outline="0" fieldPosition="0">
        <references count="1">
          <reference field="0" count="1">
            <x v="2"/>
          </reference>
        </references>
      </pivotArea>
    </format>
    <format dxfId="126">
      <pivotArea dataOnly="0" labelOnly="1" outline="0" fieldPosition="0">
        <references count="1">
          <reference field="0" count="1">
            <x v="0"/>
          </reference>
        </references>
      </pivotArea>
    </format>
    <format dxfId="125">
      <pivotArea dataOnly="0" labelOnly="1" outline="0" fieldPosition="0">
        <references count="1">
          <reference field="0" count="1">
            <x v="1"/>
          </reference>
        </references>
      </pivotArea>
    </format>
    <format dxfId="124">
      <pivotArea dataOnly="0" labelOnly="1" outline="0" fieldPosition="0">
        <references count="1">
          <reference field="0" count="1">
            <x v="2"/>
          </reference>
        </references>
      </pivotArea>
    </format>
    <format dxfId="123">
      <pivotArea dataOnly="0" labelOnly="1" grandRow="1" outline="0" fieldPosition="0"/>
    </format>
    <format dxfId="122">
      <pivotArea field="0" grandRow="1" outline="0" axis="axisRow" fieldPosition="0">
        <references count="1">
          <reference field="4294967294" count="1" selected="0">
            <x v="0"/>
          </reference>
        </references>
      </pivotArea>
    </format>
    <format dxfId="121">
      <pivotArea field="0" grandRow="1" outline="0" axis="axisRow" fieldPosition="0">
        <references count="1">
          <reference field="4294967294" count="1" selected="0">
            <x v="1"/>
          </reference>
        </references>
      </pivotArea>
    </format>
    <format dxfId="120">
      <pivotArea field="0" grandRow="1" outline="0" axis="axisRow" fieldPosition="0">
        <references count="1">
          <reference field="4294967294" count="1" selected="0">
            <x v="2"/>
          </reference>
        </references>
      </pivotArea>
    </format>
    <format dxfId="119">
      <pivotArea dataOnly="0" labelOnly="1" grandRow="1" outline="0" fieldPosition="0"/>
    </format>
    <format dxfId="118">
      <pivotArea field="0" grandRow="1" outline="0" axis="axisRow" fieldPosition="0">
        <references count="1">
          <reference field="4294967294" count="1" selected="0">
            <x v="0"/>
          </reference>
        </references>
      </pivotArea>
    </format>
    <format dxfId="117">
      <pivotArea field="0" grandRow="1" outline="0" axis="axisRow" fieldPosition="0">
        <references count="1">
          <reference field="4294967294" count="1" selected="0">
            <x v="1"/>
          </reference>
        </references>
      </pivotArea>
    </format>
    <format dxfId="116">
      <pivotArea field="0" grandRow="1" outline="0" axis="axisRow" fieldPosition="0">
        <references count="1">
          <reference field="4294967294"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Voorbeeld - Draaitabellen 2" cacheId="30" applyNumberFormats="0" applyBorderFormats="0" applyFontFormats="0" applyPatternFormats="0" applyAlignmentFormats="0" applyWidthHeightFormats="0" dataCaption="" updatedVersion="8" compact="0" compactData="0">
  <location ref="G5:J12" firstHeaderRow="1" firstDataRow="2" firstDataCol="1" rowPageCount="1" colPageCount="1"/>
  <pivotFields count="18">
    <pivotField name="AFDELING" axis="axisPage" compact="0" outline="0" multipleItemSelectionAllowed="1" showAll="0">
      <items count="5">
        <item x="0"/>
        <item x="1"/>
        <item x="2"/>
        <item h="1" x="3"/>
        <item t="default"/>
      </items>
    </pivotField>
    <pivotField name="TEAMLID" compact="0" outline="0" multipleItemSelectionAllowed="1" showAll="0"/>
    <pivotField name="FUNCTIE" axis="axisRow" compact="0" outline="0" multipleItemSelectionAllowed="1" showAll="0" sortType="ascending">
      <items count="7">
        <item x="1"/>
        <item x="3"/>
        <item x="2"/>
        <item x="0"/>
        <item x="4"/>
        <item x="5"/>
        <item t="default"/>
      </items>
    </pivotField>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2"/>
  </rowFields>
  <rowItems count="6">
    <i>
      <x/>
    </i>
    <i>
      <x v="1"/>
    </i>
    <i>
      <x v="2"/>
    </i>
    <i>
      <x v="3"/>
    </i>
    <i>
      <x v="4"/>
    </i>
    <i t="grand">
      <x/>
    </i>
  </rowItems>
  <colFields count="1">
    <field x="-2"/>
  </colFields>
  <colItems count="3">
    <i>
      <x/>
    </i>
    <i i="1">
      <x v="1"/>
    </i>
    <i i="2">
      <x v="2"/>
    </i>
  </colItems>
  <pageFields count="1">
    <pageField fld="0" hier="0"/>
  </pageFields>
  <dataFields count="3">
    <dataField name="SOM van BESCHIKBAAR_x000a_(uren/maand)" fld="3" baseField="0"/>
    <dataField name="SOM van GEM. WRKBEL" fld="16" baseField="0"/>
    <dataField name="GEMIDDELDE van INZET" fld="17" subtotal="average" baseField="0"/>
  </dataFields>
  <formats count="18">
    <format dxfId="155">
      <pivotArea field="2" type="button" dataOnly="0" labelOnly="1" outline="0" axis="axisRow" fieldPosition="0"/>
    </format>
    <format dxfId="154">
      <pivotArea dataOnly="0" labelOnly="1" outline="0" fieldPosition="0">
        <references count="1">
          <reference field="4294967294" count="1">
            <x v="0"/>
          </reference>
        </references>
      </pivotArea>
    </format>
    <format dxfId="153">
      <pivotArea dataOnly="0" labelOnly="1" outline="0" fieldPosition="0">
        <references count="1">
          <reference field="4294967294" count="1">
            <x v="1"/>
          </reference>
        </references>
      </pivotArea>
    </format>
    <format dxfId="152">
      <pivotArea dataOnly="0" labelOnly="1" outline="0" fieldPosition="0">
        <references count="1">
          <reference field="4294967294" count="1">
            <x v="2"/>
          </reference>
        </references>
      </pivotArea>
    </format>
    <format dxfId="151">
      <pivotArea field="2" type="button" dataOnly="0" labelOnly="1" outline="0" axis="axisRow" fieldPosition="0"/>
    </format>
    <format dxfId="150">
      <pivotArea dataOnly="0" labelOnly="1" outline="0" fieldPosition="0">
        <references count="1">
          <reference field="4294967294" count="1">
            <x v="1"/>
          </reference>
        </references>
      </pivotArea>
    </format>
    <format dxfId="149">
      <pivotArea dataOnly="0" labelOnly="1" outline="0" fieldPosition="0">
        <references count="1">
          <reference field="4294967294" count="1">
            <x v="0"/>
          </reference>
        </references>
      </pivotArea>
    </format>
    <format dxfId="148">
      <pivotArea dataOnly="0" labelOnly="1" outline="0" fieldPosition="0">
        <references count="1">
          <reference field="4294967294" count="1">
            <x v="2"/>
          </reference>
        </references>
      </pivotArea>
    </format>
    <format dxfId="147">
      <pivotArea dataOnly="0" labelOnly="1" outline="0" fieldPosition="0">
        <references count="1">
          <reference field="2" count="0"/>
        </references>
      </pivotArea>
    </format>
    <format dxfId="146">
      <pivotArea dataOnly="0" labelOnly="1" outline="0" fieldPosition="0">
        <references count="1">
          <reference field="2" count="0"/>
        </references>
      </pivotArea>
    </format>
    <format dxfId="145">
      <pivotArea dataOnly="0" labelOnly="1" grandRow="1" outline="0" fieldPosition="0"/>
    </format>
    <format dxfId="144">
      <pivotArea field="2" grandRow="1" outline="0" axis="axisRow" fieldPosition="0">
        <references count="1">
          <reference field="4294967294" count="1" selected="0">
            <x v="0"/>
          </reference>
        </references>
      </pivotArea>
    </format>
    <format dxfId="143">
      <pivotArea field="2" grandRow="1" outline="0" axis="axisRow" fieldPosition="0">
        <references count="1">
          <reference field="4294967294" count="1" selected="0">
            <x v="1"/>
          </reference>
        </references>
      </pivotArea>
    </format>
    <format dxfId="142">
      <pivotArea field="2" grandRow="1" outline="0" axis="axisRow" fieldPosition="0">
        <references count="1">
          <reference field="4294967294" count="1" selected="0">
            <x v="2"/>
          </reference>
        </references>
      </pivotArea>
    </format>
    <format dxfId="141">
      <pivotArea dataOnly="0" labelOnly="1" grandRow="1" outline="0" fieldPosition="0"/>
    </format>
    <format dxfId="140">
      <pivotArea field="2" grandRow="1" outline="0" axis="axisRow" fieldPosition="0">
        <references count="1">
          <reference field="4294967294" count="1" selected="0">
            <x v="0"/>
          </reference>
        </references>
      </pivotArea>
    </format>
    <format dxfId="139">
      <pivotArea field="2" grandRow="1" outline="0" axis="axisRow" fieldPosition="0">
        <references count="1">
          <reference field="4294967294" count="1" selected="0">
            <x v="2"/>
          </reference>
        </references>
      </pivotArea>
    </format>
    <format dxfId="138">
      <pivotArea field="2" grandRow="1" outline="0" axis="axisRow" fieldPosition="0">
        <references count="1">
          <reference field="4294967294" count="1" selected="0">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emplate - Draaitabellen" cacheId="35" applyNumberFormats="0" applyBorderFormats="0" applyFontFormats="0" applyPatternFormats="0" applyAlignmentFormats="0" applyWidthHeightFormats="0" dataCaption="" updatedVersion="8" compact="0" compactData="0">
  <location ref="B5:E8" firstHeaderRow="1" firstDataRow="2" firstDataCol="1"/>
  <pivotFields count="18">
    <pivotField name="AFDELING" axis="axisRow" compact="0" outline="0" multipleItemSelectionAllowed="1" showAll="0" sortType="ascending">
      <items count="2">
        <item x="0"/>
        <item t="default"/>
      </items>
    </pivotField>
    <pivotField name="TEAMLID" compact="0" outline="0" multipleItemSelectionAllowed="1" showAll="0"/>
    <pivotField name="FUNCTIE" compact="0" outline="0" multipleItemSelectionAllowed="1" showAll="0"/>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0"/>
  </rowFields>
  <rowItems count="2">
    <i>
      <x/>
    </i>
    <i t="grand">
      <x/>
    </i>
  </rowItems>
  <colFields count="1">
    <field x="-2"/>
  </colFields>
  <colItems count="3">
    <i>
      <x/>
    </i>
    <i i="1">
      <x v="1"/>
    </i>
    <i i="2">
      <x v="2"/>
    </i>
  </colItems>
  <dataFields count="3">
    <dataField name="SOM van CAPACITEIT_x000a_(uren/maand)" fld="3" baseField="0"/>
    <dataField name="SOM van GEM. WRKBEL" fld="16" baseField="0"/>
    <dataField name="GEMIDDELDE van INZET" fld="17" subtotal="average" baseField="0"/>
  </dataFields>
  <formats count="17">
    <format dxfId="94">
      <pivotArea field="0" type="button" dataOnly="0" labelOnly="1" outline="0" axis="axisRow" fieldPosition="0"/>
    </format>
    <format dxfId="93">
      <pivotArea dataOnly="0" labelOnly="1" outline="0" fieldPosition="0">
        <references count="1">
          <reference field="4294967294" count="1">
            <x v="0"/>
          </reference>
        </references>
      </pivotArea>
    </format>
    <format dxfId="92">
      <pivotArea dataOnly="0" labelOnly="1" outline="0" fieldPosition="0">
        <references count="1">
          <reference field="4294967294" count="1">
            <x v="1"/>
          </reference>
        </references>
      </pivotArea>
    </format>
    <format dxfId="91">
      <pivotArea dataOnly="0" labelOnly="1" outline="0" fieldPosition="0">
        <references count="1">
          <reference field="4294967294" count="1">
            <x v="2"/>
          </reference>
        </references>
      </pivotArea>
    </format>
    <format dxfId="90">
      <pivotArea field="0" type="button" dataOnly="0" labelOnly="1" outline="0" axis="axisRow" fieldPosition="0"/>
    </format>
    <format dxfId="89">
      <pivotArea dataOnly="0" labelOnly="1" outline="0" fieldPosition="0">
        <references count="1">
          <reference field="4294967294" count="1">
            <x v="0"/>
          </reference>
        </references>
      </pivotArea>
    </format>
    <format dxfId="88">
      <pivotArea dataOnly="0" labelOnly="1" outline="0" fieldPosition="0">
        <references count="1">
          <reference field="4294967294" count="1">
            <x v="1"/>
          </reference>
        </references>
      </pivotArea>
    </format>
    <format dxfId="87">
      <pivotArea dataOnly="0" labelOnly="1" outline="0" fieldPosition="0">
        <references count="1">
          <reference field="4294967294" count="1">
            <x v="2"/>
          </reference>
        </references>
      </pivotArea>
    </format>
    <format dxfId="86">
      <pivotArea dataOnly="0" labelOnly="1" outline="0" fieldPosition="0">
        <references count="1">
          <reference field="0" count="0"/>
        </references>
      </pivotArea>
    </format>
    <format dxfId="85">
      <pivotArea dataOnly="0" labelOnly="1" grandRow="1" outline="0" fieldPosition="0"/>
    </format>
    <format dxfId="84">
      <pivotArea field="0" grandRow="1" outline="0" axis="axisRow" fieldPosition="0">
        <references count="1">
          <reference field="4294967294" count="1" selected="0">
            <x v="0"/>
          </reference>
        </references>
      </pivotArea>
    </format>
    <format dxfId="83">
      <pivotArea field="0" grandRow="1" outline="0" axis="axisRow" fieldPosition="0">
        <references count="1">
          <reference field="4294967294" count="1" selected="0">
            <x v="1"/>
          </reference>
        </references>
      </pivotArea>
    </format>
    <format dxfId="82">
      <pivotArea field="0" grandRow="1" outline="0" axis="axisRow" fieldPosition="0">
        <references count="1">
          <reference field="4294967294" count="1" selected="0">
            <x v="2"/>
          </reference>
        </references>
      </pivotArea>
    </format>
    <format dxfId="81">
      <pivotArea grandRow="1" outline="0" fieldPosition="0"/>
    </format>
    <format dxfId="80">
      <pivotArea dataOnly="0" labelOnly="1" grandRow="1" outline="0" fieldPosition="0"/>
    </format>
    <format dxfId="79">
      <pivotArea grandRow="1" outline="0" fieldPosition="0"/>
    </format>
    <format dxfId="78">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emplate - Draaitabellen 2" cacheId="35" applyNumberFormats="0" applyBorderFormats="0" applyFontFormats="0" applyPatternFormats="0" applyAlignmentFormats="0" applyWidthHeightFormats="0" dataCaption="" updatedVersion="8" compact="0" compactData="0">
  <location ref="G5:J8" firstHeaderRow="1" firstDataRow="2" firstDataCol="1" rowPageCount="1" colPageCount="1"/>
  <pivotFields count="18">
    <pivotField name="AFDELING" axis="axisPage" compact="0" outline="0" multipleItemSelectionAllowed="1" showAll="0">
      <items count="2">
        <item x="0"/>
        <item t="default"/>
      </items>
    </pivotField>
    <pivotField name="TEAMLID" compact="0" outline="0" multipleItemSelectionAllowed="1" showAll="0"/>
    <pivotField name="FUNCTIE" axis="axisRow" compact="0" outline="0" multipleItemSelectionAllowed="1" showAll="0" sortType="ascending">
      <items count="2">
        <item x="0"/>
        <item t="default"/>
      </items>
    </pivotField>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2"/>
  </rowFields>
  <rowItems count="2">
    <i>
      <x/>
    </i>
    <i t="grand">
      <x/>
    </i>
  </rowItems>
  <colFields count="1">
    <field x="-2"/>
  </colFields>
  <colItems count="3">
    <i>
      <x/>
    </i>
    <i i="1">
      <x v="1"/>
    </i>
    <i i="2">
      <x v="2"/>
    </i>
  </colItems>
  <pageFields count="1">
    <pageField fld="0" hier="0"/>
  </pageFields>
  <dataFields count="3">
    <dataField name="SOM van CAPACITEIT_x000a_(uren/maand)" fld="3" baseField="0"/>
    <dataField name="SOM van GEM. WRKBEL" fld="16" baseField="0"/>
    <dataField name="GEMIDDELDE van INZET" fld="17" subtotal="average" baseField="0"/>
  </dataFields>
  <formats count="21">
    <format dxfId="115">
      <pivotArea dataOnly="0" labelOnly="1" outline="0" fieldPosition="0">
        <references count="1">
          <reference field="4294967294" count="1">
            <x v="2"/>
          </reference>
        </references>
      </pivotArea>
    </format>
    <format dxfId="114">
      <pivotArea dataOnly="0" labelOnly="1" outline="0" fieldPosition="0">
        <references count="1">
          <reference field="4294967294" count="1">
            <x v="1"/>
          </reference>
        </references>
      </pivotArea>
    </format>
    <format dxfId="113">
      <pivotArea dataOnly="0" labelOnly="1" outline="0" fieldPosition="0">
        <references count="1">
          <reference field="4294967294" count="1">
            <x v="0"/>
          </reference>
        </references>
      </pivotArea>
    </format>
    <format dxfId="112">
      <pivotArea field="2" type="button" dataOnly="0" labelOnly="1" outline="0" axis="axisRow" fieldPosition="0"/>
    </format>
    <format dxfId="111">
      <pivotArea dataOnly="0" labelOnly="1" outline="0" fieldPosition="0">
        <references count="1">
          <reference field="4294967294" count="1">
            <x v="2"/>
          </reference>
        </references>
      </pivotArea>
    </format>
    <format dxfId="110">
      <pivotArea dataOnly="0" labelOnly="1" outline="0" fieldPosition="0">
        <references count="1">
          <reference field="4294967294" count="1">
            <x v="1"/>
          </reference>
        </references>
      </pivotArea>
    </format>
    <format dxfId="109">
      <pivotArea dataOnly="0" labelOnly="1" outline="0" fieldPosition="0">
        <references count="1">
          <reference field="4294967294" count="1">
            <x v="0"/>
          </reference>
        </references>
      </pivotArea>
    </format>
    <format dxfId="108">
      <pivotArea field="2" type="button" dataOnly="0" labelOnly="1" outline="0" axis="axisRow" fieldPosition="0"/>
    </format>
    <format dxfId="107">
      <pivotArea dataOnly="0" labelOnly="1" outline="0" fieldPosition="0">
        <references count="1">
          <reference field="2" count="0"/>
        </references>
      </pivotArea>
    </format>
    <format dxfId="106">
      <pivotArea dataOnly="0" labelOnly="1" grandRow="1" outline="0" fieldPosition="0"/>
    </format>
    <format dxfId="105">
      <pivotArea field="2" grandRow="1" outline="0" axis="axisRow" fieldPosition="0">
        <references count="1">
          <reference field="4294967294" count="1" selected="0">
            <x v="0"/>
          </reference>
        </references>
      </pivotArea>
    </format>
    <format dxfId="104">
      <pivotArea field="2" grandRow="1" outline="0" axis="axisRow" fieldPosition="0">
        <references count="1">
          <reference field="4294967294" count="1" selected="0">
            <x v="1"/>
          </reference>
        </references>
      </pivotArea>
    </format>
    <format dxfId="103">
      <pivotArea field="2" grandRow="1" outline="0" axis="axisRow" fieldPosition="0">
        <references count="1">
          <reference field="4294967294" count="1" selected="0">
            <x v="2"/>
          </reference>
        </references>
      </pivotArea>
    </format>
    <format dxfId="102">
      <pivotArea dataOnly="0" labelOnly="1" grandRow="1" outline="0" fieldPosition="0"/>
    </format>
    <format dxfId="101">
      <pivotArea field="2" grandRow="1" outline="0" axis="axisRow" fieldPosition="0">
        <references count="1">
          <reference field="4294967294" count="1" selected="0">
            <x v="0"/>
          </reference>
        </references>
      </pivotArea>
    </format>
    <format dxfId="100">
      <pivotArea field="2" grandRow="1" outline="0" axis="axisRow" fieldPosition="0">
        <references count="1">
          <reference field="4294967294" count="1" selected="0">
            <x v="1"/>
          </reference>
        </references>
      </pivotArea>
    </format>
    <format dxfId="99">
      <pivotArea field="2" grandRow="1" outline="0" axis="axisRow" fieldPosition="0">
        <references count="1">
          <reference field="4294967294" count="1" selected="0">
            <x v="2"/>
          </reference>
        </references>
      </pivotArea>
    </format>
    <format dxfId="98">
      <pivotArea dataOnly="0" labelOnly="1" grandRow="1" outline="0" fieldPosition="0"/>
    </format>
    <format dxfId="97">
      <pivotArea field="2" grandRow="1" outline="0" axis="axisRow" fieldPosition="0">
        <references count="1">
          <reference field="4294967294" count="1" selected="0">
            <x v="0"/>
          </reference>
        </references>
      </pivotArea>
    </format>
    <format dxfId="96">
      <pivotArea field="2" grandRow="1" outline="0" axis="axisRow" fieldPosition="0">
        <references count="1">
          <reference field="4294967294" count="1" selected="0">
            <x v="1"/>
          </reference>
        </references>
      </pivotArea>
    </format>
    <format dxfId="95">
      <pivotArea field="2" grandRow="1" outline="0" axis="axisRow" fieldPosition="0">
        <references count="1">
          <reference field="4294967294"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
  <sheetViews>
    <sheetView zoomScale="120" zoomScaleNormal="120" workbookViewId="0">
      <selection activeCell="M17" sqref="M17"/>
    </sheetView>
  </sheetViews>
  <sheetFormatPr baseColWidth="10" defaultColWidth="12.6640625" defaultRowHeight="15.75" customHeight="1"/>
  <cols>
    <col min="1" max="1" width="2.6640625" customWidth="1"/>
    <col min="2" max="4" width="25.1640625" customWidth="1"/>
    <col min="5" max="5" width="2.6640625" customWidth="1"/>
    <col min="6" max="6" width="37.6640625" customWidth="1"/>
    <col min="7" max="7" width="25.1640625" customWidth="1"/>
    <col min="8" max="8" width="2.6640625" customWidth="1"/>
  </cols>
  <sheetData>
    <row r="1" spans="1:14" ht="13">
      <c r="A1" s="1"/>
      <c r="B1" s="1"/>
      <c r="C1" s="1"/>
      <c r="D1" s="1"/>
      <c r="E1" s="1"/>
      <c r="F1" s="1"/>
      <c r="G1" s="50"/>
      <c r="H1" s="1"/>
    </row>
    <row r="2" spans="1:14" ht="26">
      <c r="A2" s="1"/>
      <c r="B2" s="3" t="s">
        <v>0</v>
      </c>
      <c r="C2" s="4"/>
      <c r="D2" s="2"/>
      <c r="E2" s="4"/>
      <c r="F2" s="4"/>
      <c r="G2" s="51"/>
      <c r="H2" s="1"/>
    </row>
    <row r="3" spans="1:14" ht="13">
      <c r="A3" s="1"/>
      <c r="B3" s="5"/>
      <c r="C3" s="1"/>
      <c r="D3" s="1"/>
      <c r="E3" s="1"/>
      <c r="F3" s="1"/>
      <c r="G3" s="51"/>
      <c r="H3" s="1"/>
    </row>
    <row r="4" spans="1:14" ht="13">
      <c r="A4" s="6"/>
      <c r="B4" s="7"/>
      <c r="C4" s="7"/>
      <c r="D4" s="7"/>
      <c r="E4" s="7"/>
      <c r="F4" s="7"/>
      <c r="G4" s="7"/>
      <c r="H4" s="6"/>
    </row>
    <row r="5" spans="1:14" ht="31.5" customHeight="1">
      <c r="A5" s="8"/>
      <c r="B5" s="52" t="s">
        <v>1</v>
      </c>
      <c r="C5" s="47"/>
      <c r="D5" s="47"/>
      <c r="E5" s="47"/>
      <c r="F5" s="47"/>
      <c r="G5" s="48"/>
      <c r="H5" s="9"/>
    </row>
    <row r="6" spans="1:14" ht="189" customHeight="1">
      <c r="A6" s="8"/>
      <c r="B6" s="53" t="s">
        <v>45</v>
      </c>
      <c r="C6" s="47"/>
      <c r="D6" s="47"/>
      <c r="E6" s="10"/>
      <c r="F6" s="54"/>
      <c r="G6" s="55"/>
      <c r="H6" s="9"/>
    </row>
    <row r="7" spans="1:14" ht="13">
      <c r="A7" s="8"/>
      <c r="B7" s="56"/>
      <c r="C7" s="47"/>
      <c r="D7" s="47"/>
      <c r="E7" s="47"/>
      <c r="F7" s="47"/>
      <c r="G7" s="48"/>
      <c r="H7" s="9"/>
    </row>
    <row r="8" spans="1:14" ht="31.5" customHeight="1">
      <c r="A8" s="8"/>
      <c r="B8" s="46" t="s">
        <v>2</v>
      </c>
      <c r="C8" s="47"/>
      <c r="D8" s="47"/>
      <c r="E8" s="47"/>
      <c r="F8" s="47"/>
      <c r="G8" s="48"/>
      <c r="H8" s="9"/>
    </row>
    <row r="9" spans="1:14" ht="13" customHeight="1">
      <c r="A9" s="6"/>
      <c r="B9" s="11"/>
      <c r="C9" s="11"/>
      <c r="D9" s="11"/>
      <c r="E9" s="6"/>
      <c r="F9" s="11"/>
      <c r="G9" s="11"/>
      <c r="H9" s="6"/>
    </row>
    <row r="10" spans="1:14" ht="47.25" customHeight="1">
      <c r="A10" s="44"/>
      <c r="B10" s="49" t="s">
        <v>46</v>
      </c>
      <c r="C10" s="47"/>
      <c r="D10" s="47"/>
      <c r="E10" s="47"/>
      <c r="F10" s="47"/>
      <c r="G10" s="47"/>
      <c r="H10" s="47"/>
      <c r="I10" s="47"/>
      <c r="J10" s="47"/>
      <c r="K10" s="47"/>
      <c r="L10" s="47"/>
      <c r="M10" s="48"/>
      <c r="N10" s="45"/>
    </row>
  </sheetData>
  <mergeCells count="7">
    <mergeCell ref="B8:G8"/>
    <mergeCell ref="B10:M10"/>
    <mergeCell ref="G1:G3"/>
    <mergeCell ref="B5:G5"/>
    <mergeCell ref="B6:D6"/>
    <mergeCell ref="F6:G6"/>
    <mergeCell ref="B7:G7"/>
  </mergeCells>
  <dataValidations count="1">
    <dataValidation type="custom" allowBlank="1" showDropDown="1" showErrorMessage="1" sqref="C3" xr:uid="{00000000-0002-0000-0000-000000000000}">
      <formula1>OR(NOT(ISERROR(DATEVALUE(C3))), AND(ISNUMBER(C3), LEFT(CELL("format", C3))="D"))</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27"/>
  <sheetViews>
    <sheetView zoomScale="120" zoomScaleNormal="120" workbookViewId="0">
      <selection activeCell="X19" sqref="X19"/>
    </sheetView>
  </sheetViews>
  <sheetFormatPr baseColWidth="10" defaultColWidth="12.6640625" defaultRowHeight="15.75" customHeight="1"/>
  <cols>
    <col min="1" max="1" width="2.6640625" customWidth="1"/>
    <col min="2" max="4" width="18.83203125" customWidth="1"/>
    <col min="5" max="5" width="12.6640625" customWidth="1"/>
    <col min="6" max="17" width="6.33203125" customWidth="1"/>
    <col min="18" max="19" width="8.1640625" customWidth="1"/>
    <col min="20" max="20" width="2.6640625" customWidth="1"/>
  </cols>
  <sheetData>
    <row r="1" spans="1:20" ht="23">
      <c r="A1" s="1"/>
      <c r="B1" s="1"/>
      <c r="C1" s="1"/>
      <c r="D1" s="1"/>
      <c r="E1" s="1"/>
      <c r="F1" s="1"/>
      <c r="G1" s="1"/>
      <c r="H1" s="1"/>
      <c r="I1" s="50"/>
      <c r="J1" s="2"/>
      <c r="K1" s="2"/>
      <c r="L1" s="2"/>
      <c r="M1" s="2"/>
      <c r="N1" s="2"/>
      <c r="O1" s="2"/>
      <c r="P1" s="2"/>
      <c r="Q1" s="2"/>
      <c r="R1" s="50"/>
      <c r="S1" s="51"/>
      <c r="T1" s="1"/>
    </row>
    <row r="2" spans="1:20" ht="26">
      <c r="A2" s="1"/>
      <c r="B2" s="3" t="s">
        <v>0</v>
      </c>
      <c r="C2" s="12"/>
      <c r="D2" s="12"/>
      <c r="E2" s="2"/>
      <c r="F2" s="2"/>
      <c r="G2" s="4"/>
      <c r="H2" s="4"/>
      <c r="I2" s="51"/>
      <c r="J2" s="2"/>
      <c r="K2" s="2"/>
      <c r="L2" s="2"/>
      <c r="M2" s="2"/>
      <c r="N2" s="2"/>
      <c r="O2" s="2"/>
      <c r="P2" s="2"/>
      <c r="Q2" s="2"/>
      <c r="R2" s="51"/>
      <c r="S2" s="51"/>
      <c r="T2" s="1"/>
    </row>
    <row r="3" spans="1:20" ht="23">
      <c r="A3" s="1"/>
      <c r="B3" s="1"/>
      <c r="C3" s="5"/>
      <c r="D3" s="5"/>
      <c r="E3" s="1"/>
      <c r="F3" s="1"/>
      <c r="G3" s="1"/>
      <c r="H3" s="1"/>
      <c r="I3" s="51"/>
      <c r="J3" s="2"/>
      <c r="K3" s="2"/>
      <c r="L3" s="2"/>
      <c r="M3" s="2"/>
      <c r="N3" s="2"/>
      <c r="O3" s="2"/>
      <c r="P3" s="2"/>
      <c r="Q3" s="2"/>
      <c r="R3" s="51"/>
      <c r="S3" s="51"/>
      <c r="T3" s="1"/>
    </row>
    <row r="4" spans="1:20" ht="13">
      <c r="A4" s="6"/>
      <c r="B4" s="7"/>
      <c r="C4" s="7"/>
      <c r="D4" s="7"/>
      <c r="E4" s="7"/>
      <c r="F4" s="7"/>
      <c r="G4" s="7"/>
      <c r="H4" s="7"/>
      <c r="I4" s="7"/>
      <c r="J4" s="7"/>
      <c r="K4" s="7"/>
      <c r="L4" s="7"/>
      <c r="M4" s="7"/>
      <c r="N4" s="7"/>
      <c r="O4" s="7"/>
      <c r="P4" s="7"/>
      <c r="Q4" s="7"/>
      <c r="R4" s="7"/>
      <c r="S4" s="7"/>
      <c r="T4" s="6"/>
    </row>
    <row r="5" spans="1:20" ht="31.5" customHeight="1">
      <c r="A5" s="8"/>
      <c r="B5" s="13"/>
      <c r="C5" s="13"/>
      <c r="D5" s="14"/>
      <c r="E5" s="14"/>
      <c r="F5" s="57" t="s">
        <v>3</v>
      </c>
      <c r="G5" s="58"/>
      <c r="H5" s="58"/>
      <c r="I5" s="58"/>
      <c r="J5" s="58"/>
      <c r="K5" s="58"/>
      <c r="L5" s="58"/>
      <c r="M5" s="58"/>
      <c r="N5" s="58"/>
      <c r="O5" s="58"/>
      <c r="P5" s="58"/>
      <c r="Q5" s="58"/>
      <c r="R5" s="15"/>
      <c r="S5" s="16"/>
      <c r="T5" s="9"/>
    </row>
    <row r="6" spans="1:20" ht="31.5" customHeight="1">
      <c r="A6" s="8"/>
      <c r="B6" s="40" t="s">
        <v>4</v>
      </c>
      <c r="C6" s="40" t="s">
        <v>5</v>
      </c>
      <c r="D6" s="41" t="s">
        <v>6</v>
      </c>
      <c r="E6" s="42" t="s">
        <v>7</v>
      </c>
      <c r="F6" s="43" t="s">
        <v>8</v>
      </c>
      <c r="G6" s="43" t="s">
        <v>9</v>
      </c>
      <c r="H6" s="43" t="s">
        <v>10</v>
      </c>
      <c r="I6" s="43" t="s">
        <v>11</v>
      </c>
      <c r="J6" s="43" t="s">
        <v>12</v>
      </c>
      <c r="K6" s="43" t="s">
        <v>13</v>
      </c>
      <c r="L6" s="43" t="s">
        <v>14</v>
      </c>
      <c r="M6" s="43" t="s">
        <v>15</v>
      </c>
      <c r="N6" s="43" t="s">
        <v>16</v>
      </c>
      <c r="O6" s="43" t="s">
        <v>17</v>
      </c>
      <c r="P6" s="43" t="s">
        <v>18</v>
      </c>
      <c r="Q6" s="43" t="s">
        <v>19</v>
      </c>
      <c r="R6" s="42" t="s">
        <v>20</v>
      </c>
      <c r="S6" s="42" t="s">
        <v>21</v>
      </c>
      <c r="T6" s="9"/>
    </row>
    <row r="7" spans="1:20" ht="31.5" customHeight="1">
      <c r="A7" s="8"/>
      <c r="B7" s="17" t="s">
        <v>22</v>
      </c>
      <c r="C7" s="17" t="s">
        <v>23</v>
      </c>
      <c r="D7" s="17" t="s">
        <v>24</v>
      </c>
      <c r="E7" s="17">
        <v>120</v>
      </c>
      <c r="F7" s="17">
        <v>120</v>
      </c>
      <c r="G7" s="17">
        <v>80</v>
      </c>
      <c r="H7" s="17">
        <v>120</v>
      </c>
      <c r="I7" s="17">
        <v>120</v>
      </c>
      <c r="J7" s="18">
        <v>80</v>
      </c>
      <c r="K7" s="18">
        <v>20</v>
      </c>
      <c r="L7" s="18">
        <v>120</v>
      </c>
      <c r="M7" s="18">
        <v>140</v>
      </c>
      <c r="N7" s="18">
        <v>60</v>
      </c>
      <c r="O7" s="18">
        <v>120</v>
      </c>
      <c r="P7" s="18">
        <v>60</v>
      </c>
      <c r="Q7" s="18">
        <v>120</v>
      </c>
      <c r="R7" s="19">
        <f t="shared" ref="R7:R26" si="0">IFERROR(ROUND(AVERAGE(F7:Q7),0),0)</f>
        <v>97</v>
      </c>
      <c r="S7" s="20">
        <f t="shared" ref="S7:S26" si="1">IFERROR(SUM(F7:Q7)/(E7*12),0)</f>
        <v>0.80555555555555558</v>
      </c>
      <c r="T7" s="9"/>
    </row>
    <row r="8" spans="1:20" ht="31.5" customHeight="1">
      <c r="A8" s="8"/>
      <c r="B8" s="17" t="s">
        <v>22</v>
      </c>
      <c r="C8" s="17" t="s">
        <v>25</v>
      </c>
      <c r="D8" s="17" t="s">
        <v>26</v>
      </c>
      <c r="E8" s="17">
        <v>160</v>
      </c>
      <c r="F8" s="17">
        <v>60</v>
      </c>
      <c r="G8" s="17">
        <v>80</v>
      </c>
      <c r="H8" s="17">
        <v>120</v>
      </c>
      <c r="I8" s="17">
        <v>120</v>
      </c>
      <c r="J8" s="18">
        <v>60</v>
      </c>
      <c r="K8" s="18">
        <v>40</v>
      </c>
      <c r="L8" s="18">
        <v>40</v>
      </c>
      <c r="M8" s="18">
        <v>80</v>
      </c>
      <c r="N8" s="18">
        <v>120</v>
      </c>
      <c r="O8" s="18">
        <v>60</v>
      </c>
      <c r="P8" s="18">
        <v>120</v>
      </c>
      <c r="Q8" s="18">
        <v>60</v>
      </c>
      <c r="R8" s="19">
        <f t="shared" si="0"/>
        <v>80</v>
      </c>
      <c r="S8" s="20">
        <f t="shared" si="1"/>
        <v>0.5</v>
      </c>
      <c r="T8" s="9"/>
    </row>
    <row r="9" spans="1:20" ht="31.5" customHeight="1">
      <c r="A9" s="8"/>
      <c r="B9" s="17" t="s">
        <v>27</v>
      </c>
      <c r="C9" s="17" t="s">
        <v>28</v>
      </c>
      <c r="D9" s="17" t="s">
        <v>29</v>
      </c>
      <c r="E9" s="17">
        <v>160</v>
      </c>
      <c r="F9" s="17">
        <v>120</v>
      </c>
      <c r="G9" s="17">
        <v>120</v>
      </c>
      <c r="H9" s="17">
        <v>120</v>
      </c>
      <c r="I9" s="17">
        <v>120</v>
      </c>
      <c r="J9" s="18">
        <v>140</v>
      </c>
      <c r="K9" s="18">
        <v>140</v>
      </c>
      <c r="L9" s="18">
        <v>140</v>
      </c>
      <c r="M9" s="18">
        <v>120</v>
      </c>
      <c r="N9" s="18">
        <v>120</v>
      </c>
      <c r="O9" s="18">
        <v>120</v>
      </c>
      <c r="P9" s="18">
        <v>140</v>
      </c>
      <c r="Q9" s="18">
        <v>150</v>
      </c>
      <c r="R9" s="19">
        <f t="shared" si="0"/>
        <v>129</v>
      </c>
      <c r="S9" s="20">
        <f t="shared" si="1"/>
        <v>0.80729166666666663</v>
      </c>
      <c r="T9" s="9"/>
    </row>
    <row r="10" spans="1:20" ht="31.5" customHeight="1">
      <c r="A10" s="8"/>
      <c r="B10" s="17" t="s">
        <v>27</v>
      </c>
      <c r="C10" s="17" t="s">
        <v>30</v>
      </c>
      <c r="D10" s="17" t="s">
        <v>31</v>
      </c>
      <c r="E10" s="17">
        <v>160</v>
      </c>
      <c r="F10" s="17">
        <v>140</v>
      </c>
      <c r="G10" s="17">
        <v>120</v>
      </c>
      <c r="H10" s="17">
        <v>140</v>
      </c>
      <c r="I10" s="17">
        <v>140</v>
      </c>
      <c r="J10" s="18">
        <v>120</v>
      </c>
      <c r="K10" s="18">
        <v>160</v>
      </c>
      <c r="L10" s="18">
        <v>120</v>
      </c>
      <c r="M10" s="18">
        <v>60</v>
      </c>
      <c r="N10" s="18">
        <v>140</v>
      </c>
      <c r="O10" s="18">
        <v>140</v>
      </c>
      <c r="P10" s="18">
        <v>140</v>
      </c>
      <c r="Q10" s="18">
        <v>140</v>
      </c>
      <c r="R10" s="19">
        <f t="shared" si="0"/>
        <v>130</v>
      </c>
      <c r="S10" s="20">
        <f t="shared" si="1"/>
        <v>0.8125</v>
      </c>
      <c r="T10" s="9"/>
    </row>
    <row r="11" spans="1:20" ht="31.5" customHeight="1">
      <c r="A11" s="8"/>
      <c r="B11" s="17" t="s">
        <v>27</v>
      </c>
      <c r="C11" s="17" t="s">
        <v>32</v>
      </c>
      <c r="D11" s="17" t="s">
        <v>31</v>
      </c>
      <c r="E11" s="17">
        <v>140</v>
      </c>
      <c r="F11" s="17">
        <v>90</v>
      </c>
      <c r="G11" s="17">
        <v>100</v>
      </c>
      <c r="H11" s="17">
        <v>120</v>
      </c>
      <c r="I11" s="17">
        <v>140</v>
      </c>
      <c r="J11" s="18">
        <v>140</v>
      </c>
      <c r="K11" s="18">
        <v>140</v>
      </c>
      <c r="L11" s="18">
        <v>140</v>
      </c>
      <c r="M11" s="18">
        <v>120</v>
      </c>
      <c r="N11" s="18">
        <v>120</v>
      </c>
      <c r="O11" s="18">
        <v>120</v>
      </c>
      <c r="P11" s="18">
        <v>140</v>
      </c>
      <c r="Q11" s="18">
        <v>140</v>
      </c>
      <c r="R11" s="19">
        <f t="shared" si="0"/>
        <v>126</v>
      </c>
      <c r="S11" s="20">
        <f t="shared" si="1"/>
        <v>0.89880952380952384</v>
      </c>
      <c r="T11" s="9"/>
    </row>
    <row r="12" spans="1:20" ht="31.5" customHeight="1">
      <c r="A12" s="8"/>
      <c r="B12" s="17" t="s">
        <v>33</v>
      </c>
      <c r="C12" s="17" t="s">
        <v>34</v>
      </c>
      <c r="D12" s="17" t="s">
        <v>35</v>
      </c>
      <c r="E12" s="17">
        <v>160</v>
      </c>
      <c r="F12" s="17">
        <v>40</v>
      </c>
      <c r="G12" s="17">
        <v>60</v>
      </c>
      <c r="H12" s="17">
        <v>80</v>
      </c>
      <c r="I12" s="17">
        <v>80</v>
      </c>
      <c r="J12" s="18">
        <v>80</v>
      </c>
      <c r="K12" s="18">
        <v>60</v>
      </c>
      <c r="L12" s="18">
        <v>20</v>
      </c>
      <c r="M12" s="18">
        <v>40</v>
      </c>
      <c r="N12" s="18">
        <v>40</v>
      </c>
      <c r="O12" s="18">
        <v>40</v>
      </c>
      <c r="P12" s="18">
        <v>40</v>
      </c>
      <c r="Q12" s="18">
        <v>40</v>
      </c>
      <c r="R12" s="19">
        <f t="shared" si="0"/>
        <v>52</v>
      </c>
      <c r="S12" s="20">
        <f t="shared" si="1"/>
        <v>0.32291666666666669</v>
      </c>
      <c r="T12" s="9"/>
    </row>
    <row r="13" spans="1:20" ht="31.5" customHeight="1">
      <c r="A13" s="8"/>
      <c r="B13" s="17"/>
      <c r="C13" s="17"/>
      <c r="D13" s="17"/>
      <c r="E13" s="17"/>
      <c r="F13" s="17"/>
      <c r="G13" s="17"/>
      <c r="H13" s="17"/>
      <c r="I13" s="17"/>
      <c r="J13" s="18"/>
      <c r="K13" s="18"/>
      <c r="L13" s="18"/>
      <c r="M13" s="18"/>
      <c r="N13" s="18"/>
      <c r="O13" s="18"/>
      <c r="P13" s="18"/>
      <c r="Q13" s="18"/>
      <c r="R13" s="19">
        <f t="shared" si="0"/>
        <v>0</v>
      </c>
      <c r="S13" s="20">
        <f t="shared" si="1"/>
        <v>0</v>
      </c>
      <c r="T13" s="9"/>
    </row>
    <row r="14" spans="1:20" ht="31.5" customHeight="1">
      <c r="A14" s="8"/>
      <c r="B14" s="17"/>
      <c r="C14" s="17"/>
      <c r="D14" s="17"/>
      <c r="E14" s="17"/>
      <c r="F14" s="17"/>
      <c r="G14" s="17"/>
      <c r="H14" s="17"/>
      <c r="I14" s="17"/>
      <c r="J14" s="18"/>
      <c r="K14" s="18"/>
      <c r="L14" s="18"/>
      <c r="M14" s="18"/>
      <c r="N14" s="18"/>
      <c r="O14" s="18"/>
      <c r="P14" s="18"/>
      <c r="Q14" s="18"/>
      <c r="R14" s="19">
        <f t="shared" si="0"/>
        <v>0</v>
      </c>
      <c r="S14" s="20">
        <f t="shared" si="1"/>
        <v>0</v>
      </c>
      <c r="T14" s="9"/>
    </row>
    <row r="15" spans="1:20" ht="31.5" customHeight="1">
      <c r="A15" s="8"/>
      <c r="B15" s="17"/>
      <c r="C15" s="17"/>
      <c r="D15" s="17"/>
      <c r="E15" s="17"/>
      <c r="F15" s="17"/>
      <c r="G15" s="17"/>
      <c r="H15" s="17"/>
      <c r="I15" s="17"/>
      <c r="J15" s="18"/>
      <c r="K15" s="18"/>
      <c r="L15" s="18"/>
      <c r="M15" s="18"/>
      <c r="N15" s="18"/>
      <c r="O15" s="18"/>
      <c r="P15" s="18"/>
      <c r="Q15" s="18"/>
      <c r="R15" s="19">
        <f t="shared" si="0"/>
        <v>0</v>
      </c>
      <c r="S15" s="20">
        <f t="shared" si="1"/>
        <v>0</v>
      </c>
      <c r="T15" s="9"/>
    </row>
    <row r="16" spans="1:20" ht="31.5" customHeight="1">
      <c r="A16" s="8"/>
      <c r="B16" s="17"/>
      <c r="C16" s="17"/>
      <c r="D16" s="17"/>
      <c r="E16" s="17"/>
      <c r="F16" s="17"/>
      <c r="G16" s="17"/>
      <c r="H16" s="17"/>
      <c r="I16" s="17"/>
      <c r="J16" s="18"/>
      <c r="K16" s="18"/>
      <c r="L16" s="18"/>
      <c r="M16" s="18"/>
      <c r="N16" s="18"/>
      <c r="O16" s="18"/>
      <c r="P16" s="18"/>
      <c r="Q16" s="18"/>
      <c r="R16" s="19">
        <f t="shared" si="0"/>
        <v>0</v>
      </c>
      <c r="S16" s="20">
        <f t="shared" si="1"/>
        <v>0</v>
      </c>
      <c r="T16" s="9"/>
    </row>
    <row r="17" spans="1:20" ht="31.5" customHeight="1">
      <c r="A17" s="8"/>
      <c r="B17" s="17"/>
      <c r="C17" s="17"/>
      <c r="D17" s="17"/>
      <c r="E17" s="17"/>
      <c r="F17" s="17"/>
      <c r="G17" s="17"/>
      <c r="H17" s="17"/>
      <c r="I17" s="17"/>
      <c r="J17" s="18"/>
      <c r="K17" s="18"/>
      <c r="L17" s="18"/>
      <c r="M17" s="18"/>
      <c r="N17" s="18"/>
      <c r="O17" s="18"/>
      <c r="P17" s="18"/>
      <c r="Q17" s="18"/>
      <c r="R17" s="19">
        <f t="shared" si="0"/>
        <v>0</v>
      </c>
      <c r="S17" s="20">
        <f t="shared" si="1"/>
        <v>0</v>
      </c>
      <c r="T17" s="9"/>
    </row>
    <row r="18" spans="1:20" ht="31.5" customHeight="1">
      <c r="A18" s="8"/>
      <c r="B18" s="17"/>
      <c r="C18" s="17"/>
      <c r="D18" s="17"/>
      <c r="E18" s="17"/>
      <c r="F18" s="17"/>
      <c r="G18" s="17"/>
      <c r="H18" s="17"/>
      <c r="I18" s="17"/>
      <c r="J18" s="18"/>
      <c r="K18" s="18"/>
      <c r="L18" s="18"/>
      <c r="M18" s="18"/>
      <c r="N18" s="18"/>
      <c r="O18" s="18"/>
      <c r="P18" s="18"/>
      <c r="Q18" s="18"/>
      <c r="R18" s="19">
        <f t="shared" si="0"/>
        <v>0</v>
      </c>
      <c r="S18" s="20">
        <f t="shared" si="1"/>
        <v>0</v>
      </c>
      <c r="T18" s="9"/>
    </row>
    <row r="19" spans="1:20" ht="31.5" customHeight="1">
      <c r="A19" s="8"/>
      <c r="B19" s="17"/>
      <c r="C19" s="17"/>
      <c r="D19" s="17"/>
      <c r="E19" s="17"/>
      <c r="F19" s="17"/>
      <c r="G19" s="17"/>
      <c r="H19" s="17"/>
      <c r="I19" s="17"/>
      <c r="J19" s="18"/>
      <c r="K19" s="18"/>
      <c r="L19" s="18"/>
      <c r="M19" s="18"/>
      <c r="N19" s="18"/>
      <c r="O19" s="18"/>
      <c r="P19" s="18"/>
      <c r="Q19" s="18"/>
      <c r="R19" s="19">
        <f t="shared" si="0"/>
        <v>0</v>
      </c>
      <c r="S19" s="20">
        <f t="shared" si="1"/>
        <v>0</v>
      </c>
      <c r="T19" s="9"/>
    </row>
    <row r="20" spans="1:20" ht="31.5" customHeight="1">
      <c r="A20" s="8"/>
      <c r="B20" s="17"/>
      <c r="C20" s="17"/>
      <c r="D20" s="17"/>
      <c r="E20" s="17"/>
      <c r="F20" s="17"/>
      <c r="G20" s="17"/>
      <c r="H20" s="17"/>
      <c r="I20" s="17"/>
      <c r="J20" s="18"/>
      <c r="K20" s="18"/>
      <c r="L20" s="18"/>
      <c r="M20" s="18"/>
      <c r="N20" s="18"/>
      <c r="O20" s="18"/>
      <c r="P20" s="18"/>
      <c r="Q20" s="18"/>
      <c r="R20" s="19">
        <f t="shared" si="0"/>
        <v>0</v>
      </c>
      <c r="S20" s="20">
        <f t="shared" si="1"/>
        <v>0</v>
      </c>
      <c r="T20" s="9"/>
    </row>
    <row r="21" spans="1:20" ht="31.5" customHeight="1">
      <c r="A21" s="8"/>
      <c r="B21" s="17"/>
      <c r="C21" s="17"/>
      <c r="D21" s="17"/>
      <c r="E21" s="17"/>
      <c r="F21" s="17"/>
      <c r="G21" s="17"/>
      <c r="H21" s="17"/>
      <c r="I21" s="17"/>
      <c r="J21" s="18"/>
      <c r="K21" s="18"/>
      <c r="L21" s="18"/>
      <c r="M21" s="18"/>
      <c r="N21" s="18"/>
      <c r="O21" s="18"/>
      <c r="P21" s="18"/>
      <c r="Q21" s="18"/>
      <c r="R21" s="19">
        <f t="shared" si="0"/>
        <v>0</v>
      </c>
      <c r="S21" s="20">
        <f t="shared" si="1"/>
        <v>0</v>
      </c>
      <c r="T21" s="9"/>
    </row>
    <row r="22" spans="1:20" ht="31.5" customHeight="1">
      <c r="A22" s="8"/>
      <c r="B22" s="17"/>
      <c r="C22" s="17"/>
      <c r="D22" s="17"/>
      <c r="E22" s="17"/>
      <c r="F22" s="17"/>
      <c r="G22" s="17"/>
      <c r="H22" s="17"/>
      <c r="I22" s="17"/>
      <c r="J22" s="18"/>
      <c r="K22" s="18"/>
      <c r="L22" s="18"/>
      <c r="M22" s="18"/>
      <c r="N22" s="18"/>
      <c r="O22" s="18"/>
      <c r="P22" s="18"/>
      <c r="Q22" s="18"/>
      <c r="R22" s="19">
        <f t="shared" si="0"/>
        <v>0</v>
      </c>
      <c r="S22" s="20">
        <f t="shared" si="1"/>
        <v>0</v>
      </c>
      <c r="T22" s="9"/>
    </row>
    <row r="23" spans="1:20" ht="31.5" customHeight="1">
      <c r="A23" s="8"/>
      <c r="B23" s="17"/>
      <c r="C23" s="17"/>
      <c r="D23" s="17"/>
      <c r="E23" s="17"/>
      <c r="F23" s="17"/>
      <c r="G23" s="17"/>
      <c r="H23" s="17"/>
      <c r="I23" s="17"/>
      <c r="J23" s="18"/>
      <c r="K23" s="18"/>
      <c r="L23" s="18"/>
      <c r="M23" s="18"/>
      <c r="N23" s="18"/>
      <c r="O23" s="18"/>
      <c r="P23" s="18"/>
      <c r="Q23" s="18"/>
      <c r="R23" s="19">
        <f t="shared" si="0"/>
        <v>0</v>
      </c>
      <c r="S23" s="20">
        <f t="shared" si="1"/>
        <v>0</v>
      </c>
      <c r="T23" s="9"/>
    </row>
    <row r="24" spans="1:20" ht="31.5" customHeight="1">
      <c r="A24" s="8"/>
      <c r="B24" s="17"/>
      <c r="C24" s="17"/>
      <c r="D24" s="17"/>
      <c r="E24" s="17"/>
      <c r="F24" s="17"/>
      <c r="G24" s="17"/>
      <c r="H24" s="17"/>
      <c r="I24" s="17"/>
      <c r="J24" s="18"/>
      <c r="K24" s="18"/>
      <c r="L24" s="18"/>
      <c r="M24" s="18"/>
      <c r="N24" s="18"/>
      <c r="O24" s="18"/>
      <c r="P24" s="18"/>
      <c r="Q24" s="18"/>
      <c r="R24" s="19">
        <f t="shared" si="0"/>
        <v>0</v>
      </c>
      <c r="S24" s="20">
        <f t="shared" si="1"/>
        <v>0</v>
      </c>
      <c r="T24" s="9"/>
    </row>
    <row r="25" spans="1:20" ht="31.5" customHeight="1">
      <c r="A25" s="8"/>
      <c r="B25" s="17"/>
      <c r="C25" s="17"/>
      <c r="D25" s="17"/>
      <c r="E25" s="17"/>
      <c r="F25" s="17"/>
      <c r="G25" s="17"/>
      <c r="H25" s="17"/>
      <c r="I25" s="17"/>
      <c r="J25" s="18"/>
      <c r="K25" s="18"/>
      <c r="L25" s="18"/>
      <c r="M25" s="18"/>
      <c r="N25" s="18"/>
      <c r="O25" s="18"/>
      <c r="P25" s="18"/>
      <c r="Q25" s="18"/>
      <c r="R25" s="19">
        <f t="shared" si="0"/>
        <v>0</v>
      </c>
      <c r="S25" s="20">
        <f t="shared" si="1"/>
        <v>0</v>
      </c>
      <c r="T25" s="9"/>
    </row>
    <row r="26" spans="1:20" ht="31.5" customHeight="1">
      <c r="A26" s="8"/>
      <c r="B26" s="17"/>
      <c r="C26" s="17"/>
      <c r="D26" s="17"/>
      <c r="E26" s="17"/>
      <c r="F26" s="17"/>
      <c r="G26" s="17"/>
      <c r="H26" s="17"/>
      <c r="I26" s="17"/>
      <c r="J26" s="18"/>
      <c r="K26" s="18"/>
      <c r="L26" s="18"/>
      <c r="M26" s="18"/>
      <c r="N26" s="18"/>
      <c r="O26" s="18"/>
      <c r="P26" s="18"/>
      <c r="Q26" s="18"/>
      <c r="R26" s="19">
        <f t="shared" si="0"/>
        <v>0</v>
      </c>
      <c r="S26" s="20">
        <f t="shared" si="1"/>
        <v>0</v>
      </c>
      <c r="T26" s="9"/>
    </row>
    <row r="27" spans="1:20" ht="13">
      <c r="A27" s="6"/>
      <c r="B27" s="11"/>
      <c r="C27" s="11"/>
      <c r="D27" s="11"/>
      <c r="E27" s="11"/>
      <c r="F27" s="11"/>
      <c r="G27" s="6"/>
      <c r="H27" s="11"/>
      <c r="I27" s="11"/>
      <c r="J27" s="11"/>
      <c r="K27" s="11"/>
      <c r="L27" s="11"/>
      <c r="M27" s="11"/>
      <c r="N27" s="11"/>
      <c r="O27" s="11"/>
      <c r="P27" s="11"/>
      <c r="Q27" s="11"/>
      <c r="R27" s="11"/>
      <c r="S27" s="11"/>
      <c r="T27" s="6"/>
    </row>
  </sheetData>
  <mergeCells count="3">
    <mergeCell ref="I1:I3"/>
    <mergeCell ref="R1:S3"/>
    <mergeCell ref="F5:Q5"/>
  </mergeCells>
  <dataValidations count="1">
    <dataValidation type="custom" allowBlank="1" showDropDown="1" showErrorMessage="1" sqref="B3" xr:uid="{00000000-0002-0000-0100-000000000000}">
      <formula1>OR(NOT(ISERROR(DATEVALUE(B3))), AND(ISNUMBER(B3), LEFT(CELL("format", B3))="D"))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6"/>
  <sheetViews>
    <sheetView zoomScale="120" zoomScaleNormal="120" workbookViewId="0">
      <selection activeCell="Q13" sqref="Q13"/>
    </sheetView>
  </sheetViews>
  <sheetFormatPr baseColWidth="10" defaultColWidth="12.6640625" defaultRowHeight="15.75" customHeight="1"/>
  <cols>
    <col min="1" max="1" width="2.6640625" customWidth="1"/>
    <col min="2" max="5" width="18.83203125" customWidth="1"/>
    <col min="6" max="6" width="6.33203125" customWidth="1"/>
    <col min="7" max="7" width="18.83203125" customWidth="1"/>
    <col min="8" max="8" width="20.6640625" customWidth="1"/>
    <col min="9" max="10" width="18.83203125" customWidth="1"/>
    <col min="11" max="11" width="2.6640625" customWidth="1"/>
  </cols>
  <sheetData>
    <row r="1" spans="1:11" ht="23">
      <c r="A1" s="1"/>
      <c r="B1" s="1"/>
      <c r="C1" s="1"/>
      <c r="D1" s="1"/>
      <c r="E1" s="1"/>
      <c r="F1" s="1"/>
      <c r="G1" s="2"/>
      <c r="H1" s="2"/>
      <c r="I1" s="50"/>
      <c r="J1" s="51"/>
      <c r="K1" s="1"/>
    </row>
    <row r="2" spans="1:11" ht="26">
      <c r="A2" s="1"/>
      <c r="B2" s="3" t="s">
        <v>0</v>
      </c>
      <c r="C2" s="12"/>
      <c r="D2" s="12"/>
      <c r="E2" s="2"/>
      <c r="F2" s="2"/>
      <c r="G2" s="2"/>
      <c r="H2" s="2"/>
      <c r="I2" s="51"/>
      <c r="J2" s="51"/>
      <c r="K2" s="1"/>
    </row>
    <row r="3" spans="1:11" ht="13">
      <c r="A3" s="1"/>
      <c r="B3" s="1"/>
      <c r="C3" s="5"/>
      <c r="D3" s="5"/>
      <c r="E3" s="1"/>
      <c r="F3" s="1"/>
      <c r="G3" s="29" t="s">
        <v>4</v>
      </c>
      <c r="H3" s="30" t="s">
        <v>44</v>
      </c>
      <c r="I3" s="51"/>
      <c r="J3" s="51"/>
      <c r="K3" s="1"/>
    </row>
    <row r="4" spans="1:11" ht="13">
      <c r="A4" s="6"/>
      <c r="B4" s="7"/>
      <c r="C4" s="7"/>
      <c r="D4" s="7"/>
      <c r="E4" s="7"/>
      <c r="F4" s="7"/>
      <c r="G4" s="7"/>
      <c r="H4" s="7"/>
      <c r="I4" s="7"/>
      <c r="J4" s="7"/>
      <c r="K4" s="6"/>
    </row>
    <row r="5" spans="1:11" ht="31.5" customHeight="1">
      <c r="A5" s="8"/>
      <c r="B5" s="25"/>
      <c r="C5" s="26" t="s">
        <v>42</v>
      </c>
      <c r="D5" s="27"/>
      <c r="E5" s="28"/>
      <c r="F5" s="21"/>
      <c r="G5" s="25"/>
      <c r="H5" s="26" t="s">
        <v>42</v>
      </c>
      <c r="I5" s="27"/>
      <c r="J5" s="28"/>
      <c r="K5" s="9"/>
    </row>
    <row r="6" spans="1:11" ht="13">
      <c r="A6" s="8"/>
      <c r="B6" s="31" t="s">
        <v>4</v>
      </c>
      <c r="C6" s="31" t="s">
        <v>36</v>
      </c>
      <c r="D6" s="32" t="s">
        <v>37</v>
      </c>
      <c r="E6" s="33" t="s">
        <v>38</v>
      </c>
      <c r="F6" s="23"/>
      <c r="G6" s="31" t="s">
        <v>6</v>
      </c>
      <c r="H6" s="31" t="s">
        <v>39</v>
      </c>
      <c r="I6" s="32" t="s">
        <v>37</v>
      </c>
      <c r="J6" s="33" t="s">
        <v>38</v>
      </c>
      <c r="K6" s="9"/>
    </row>
    <row r="7" spans="1:11" ht="31.5" customHeight="1">
      <c r="A7" s="8"/>
      <c r="B7" s="34" t="s">
        <v>22</v>
      </c>
      <c r="C7" s="59">
        <v>280</v>
      </c>
      <c r="D7" s="60">
        <v>177</v>
      </c>
      <c r="E7" s="61">
        <v>0.65277777777777779</v>
      </c>
      <c r="F7" s="23"/>
      <c r="G7" s="36" t="s">
        <v>26</v>
      </c>
      <c r="H7" s="59">
        <v>160</v>
      </c>
      <c r="I7" s="60">
        <v>80</v>
      </c>
      <c r="J7" s="61">
        <v>0.5</v>
      </c>
      <c r="K7" s="9"/>
    </row>
    <row r="8" spans="1:11" ht="31.5" customHeight="1">
      <c r="A8" s="8"/>
      <c r="B8" s="35" t="s">
        <v>27</v>
      </c>
      <c r="C8" s="62">
        <v>460</v>
      </c>
      <c r="D8" s="63">
        <v>385</v>
      </c>
      <c r="E8" s="64">
        <v>0.83953373015873012</v>
      </c>
      <c r="F8" s="23"/>
      <c r="G8" s="37" t="s">
        <v>31</v>
      </c>
      <c r="H8" s="62">
        <v>300</v>
      </c>
      <c r="I8" s="63">
        <v>256</v>
      </c>
      <c r="J8" s="64">
        <v>0.85565476190476186</v>
      </c>
      <c r="K8" s="9"/>
    </row>
    <row r="9" spans="1:11" ht="31.5" customHeight="1">
      <c r="A9" s="8"/>
      <c r="B9" s="35" t="s">
        <v>33</v>
      </c>
      <c r="C9" s="62">
        <v>160</v>
      </c>
      <c r="D9" s="63">
        <v>52</v>
      </c>
      <c r="E9" s="64">
        <v>0.32291666666666669</v>
      </c>
      <c r="F9" s="23"/>
      <c r="G9" s="37" t="s">
        <v>29</v>
      </c>
      <c r="H9" s="62">
        <v>160</v>
      </c>
      <c r="I9" s="63">
        <v>129</v>
      </c>
      <c r="J9" s="64">
        <v>0.80729166666666663</v>
      </c>
      <c r="K9" s="9"/>
    </row>
    <row r="10" spans="1:11" ht="13">
      <c r="A10" s="8"/>
      <c r="B10" s="38" t="s">
        <v>40</v>
      </c>
      <c r="C10" s="65">
        <v>900</v>
      </c>
      <c r="D10" s="66">
        <v>614</v>
      </c>
      <c r="E10" s="67">
        <v>0.69117890211640221</v>
      </c>
      <c r="F10" s="23"/>
      <c r="G10" s="37" t="s">
        <v>24</v>
      </c>
      <c r="H10" s="62">
        <v>120</v>
      </c>
      <c r="I10" s="63">
        <v>97</v>
      </c>
      <c r="J10" s="64">
        <v>0.80555555555555558</v>
      </c>
      <c r="K10" s="9"/>
    </row>
    <row r="11" spans="1:11" ht="31.5" customHeight="1">
      <c r="A11" s="8"/>
      <c r="B11" s="18"/>
      <c r="C11" s="18"/>
      <c r="D11" s="18"/>
      <c r="E11" s="22"/>
      <c r="F11" s="23"/>
      <c r="G11" s="37" t="s">
        <v>35</v>
      </c>
      <c r="H11" s="62">
        <v>160</v>
      </c>
      <c r="I11" s="63">
        <v>52</v>
      </c>
      <c r="J11" s="64">
        <v>0.32291666666666669</v>
      </c>
      <c r="K11" s="9"/>
    </row>
    <row r="12" spans="1:11" ht="13">
      <c r="A12" s="8"/>
      <c r="B12" s="18"/>
      <c r="C12" s="18"/>
      <c r="D12" s="18"/>
      <c r="E12" s="22"/>
      <c r="F12" s="23"/>
      <c r="G12" s="39" t="s">
        <v>40</v>
      </c>
      <c r="H12" s="68">
        <v>900</v>
      </c>
      <c r="I12" s="70">
        <v>614</v>
      </c>
      <c r="J12" s="69">
        <v>0.69117890211640221</v>
      </c>
      <c r="K12" s="9"/>
    </row>
    <row r="13" spans="1:11" ht="31.5" customHeight="1">
      <c r="A13" s="8"/>
      <c r="B13" s="18"/>
      <c r="C13" s="18"/>
      <c r="D13" s="18"/>
      <c r="E13" s="22"/>
      <c r="F13" s="23"/>
      <c r="G13" s="18"/>
      <c r="H13" s="18"/>
      <c r="I13" s="18"/>
      <c r="J13" s="22"/>
      <c r="K13" s="9"/>
    </row>
    <row r="14" spans="1:11" ht="31.5" customHeight="1">
      <c r="A14" s="8"/>
      <c r="B14" s="18"/>
      <c r="C14" s="18"/>
      <c r="D14" s="18"/>
      <c r="E14" s="22"/>
      <c r="F14" s="23"/>
      <c r="G14" s="18"/>
      <c r="H14" s="18"/>
      <c r="I14" s="18"/>
      <c r="J14" s="22"/>
      <c r="K14" s="9"/>
    </row>
    <row r="15" spans="1:11" ht="31.5" customHeight="1">
      <c r="A15" s="8"/>
      <c r="B15" s="18"/>
      <c r="C15" s="18"/>
      <c r="D15" s="18"/>
      <c r="E15" s="22"/>
      <c r="F15" s="23"/>
      <c r="G15" s="18"/>
      <c r="H15" s="18"/>
      <c r="I15" s="18"/>
      <c r="J15" s="22"/>
      <c r="K15" s="9"/>
    </row>
    <row r="16" spans="1:11" ht="31.5" customHeight="1">
      <c r="A16" s="8"/>
      <c r="B16" s="18"/>
      <c r="C16" s="18"/>
      <c r="D16" s="18"/>
      <c r="E16" s="22"/>
      <c r="F16" s="23"/>
      <c r="G16" s="18"/>
      <c r="H16" s="18"/>
      <c r="I16" s="18"/>
      <c r="J16" s="22"/>
      <c r="K16" s="9"/>
    </row>
    <row r="17" spans="1:11" ht="31.5" customHeight="1">
      <c r="A17" s="8"/>
      <c r="B17" s="18"/>
      <c r="C17" s="18"/>
      <c r="D17" s="18"/>
      <c r="E17" s="22"/>
      <c r="F17" s="23"/>
      <c r="G17" s="18"/>
      <c r="H17" s="18"/>
      <c r="I17" s="18"/>
      <c r="J17" s="22"/>
      <c r="K17" s="9"/>
    </row>
    <row r="18" spans="1:11" ht="31.5" customHeight="1">
      <c r="A18" s="8"/>
      <c r="B18" s="18"/>
      <c r="C18" s="18"/>
      <c r="D18" s="18"/>
      <c r="E18" s="22"/>
      <c r="F18" s="23"/>
      <c r="G18" s="18"/>
      <c r="H18" s="18"/>
      <c r="I18" s="18"/>
      <c r="J18" s="22"/>
      <c r="K18" s="9"/>
    </row>
    <row r="19" spans="1:11" ht="31.5" customHeight="1">
      <c r="A19" s="8"/>
      <c r="B19" s="18"/>
      <c r="C19" s="18"/>
      <c r="D19" s="18"/>
      <c r="E19" s="22"/>
      <c r="F19" s="23"/>
      <c r="G19" s="18"/>
      <c r="H19" s="18"/>
      <c r="I19" s="18"/>
      <c r="J19" s="22"/>
      <c r="K19" s="9"/>
    </row>
    <row r="20" spans="1:11" ht="31.5" customHeight="1">
      <c r="A20" s="8"/>
      <c r="B20" s="18"/>
      <c r="C20" s="18"/>
      <c r="D20" s="18"/>
      <c r="E20" s="22"/>
      <c r="F20" s="23"/>
      <c r="G20" s="18"/>
      <c r="H20" s="18"/>
      <c r="I20" s="18"/>
      <c r="J20" s="22"/>
      <c r="K20" s="9"/>
    </row>
    <row r="21" spans="1:11" ht="31.5" customHeight="1">
      <c r="A21" s="8"/>
      <c r="B21" s="18"/>
      <c r="C21" s="18"/>
      <c r="D21" s="18"/>
      <c r="E21" s="22"/>
      <c r="F21" s="23"/>
      <c r="G21" s="18"/>
      <c r="H21" s="18"/>
      <c r="I21" s="18"/>
      <c r="J21" s="22"/>
      <c r="K21" s="9"/>
    </row>
    <row r="22" spans="1:11" ht="31.5" customHeight="1">
      <c r="A22" s="8"/>
      <c r="B22" s="18"/>
      <c r="C22" s="18"/>
      <c r="D22" s="18"/>
      <c r="E22" s="22"/>
      <c r="F22" s="23"/>
      <c r="G22" s="18"/>
      <c r="H22" s="18"/>
      <c r="I22" s="18"/>
      <c r="J22" s="22"/>
      <c r="K22" s="9"/>
    </row>
    <row r="23" spans="1:11" ht="31.5" customHeight="1">
      <c r="A23" s="8"/>
      <c r="B23" s="18"/>
      <c r="C23" s="18"/>
      <c r="D23" s="18"/>
      <c r="E23" s="22"/>
      <c r="F23" s="23"/>
      <c r="G23" s="18"/>
      <c r="H23" s="18"/>
      <c r="I23" s="18"/>
      <c r="J23" s="22"/>
      <c r="K23" s="9"/>
    </row>
    <row r="24" spans="1:11" ht="31.5" customHeight="1">
      <c r="A24" s="8"/>
      <c r="B24" s="18"/>
      <c r="C24" s="18"/>
      <c r="D24" s="18"/>
      <c r="E24" s="22"/>
      <c r="F24" s="23"/>
      <c r="G24" s="18"/>
      <c r="H24" s="18"/>
      <c r="I24" s="18"/>
      <c r="J24" s="22"/>
      <c r="K24" s="9"/>
    </row>
    <row r="25" spans="1:11" ht="31.5" customHeight="1">
      <c r="A25" s="8"/>
      <c r="B25" s="18"/>
      <c r="C25" s="18"/>
      <c r="D25" s="18"/>
      <c r="E25" s="22"/>
      <c r="F25" s="23"/>
      <c r="G25" s="18"/>
      <c r="H25" s="18"/>
      <c r="I25" s="18"/>
      <c r="J25" s="22"/>
      <c r="K25" s="9"/>
    </row>
    <row r="26" spans="1:11" ht="13">
      <c r="A26" s="6"/>
      <c r="B26" s="11"/>
      <c r="C26" s="11"/>
      <c r="D26" s="11"/>
      <c r="E26" s="24"/>
      <c r="F26" s="11"/>
      <c r="G26" s="11"/>
      <c r="H26" s="11"/>
      <c r="I26" s="11"/>
      <c r="J26" s="11"/>
      <c r="K26" s="6"/>
    </row>
  </sheetData>
  <mergeCells count="1">
    <mergeCell ref="I1:J3"/>
  </mergeCells>
  <dataValidations count="1">
    <dataValidation type="custom" allowBlank="1" showDropDown="1" showErrorMessage="1" sqref="B3" xr:uid="{00000000-0002-0000-0200-000000000000}">
      <formula1>OR(NOT(ISERROR(DATEVALUE(B3))), AND(ISNUMBER(B3), LEFT(CELL("format", B3))="D"))</formula1>
    </dataValidation>
  </dataValidation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27"/>
  <sheetViews>
    <sheetView zoomScale="120" zoomScaleNormal="120" workbookViewId="0">
      <selection activeCell="G10" sqref="G10"/>
    </sheetView>
  </sheetViews>
  <sheetFormatPr baseColWidth="10" defaultColWidth="12.6640625" defaultRowHeight="15.75" customHeight="1"/>
  <cols>
    <col min="1" max="1" width="2.6640625" customWidth="1"/>
    <col min="2" max="4" width="18.83203125" customWidth="1"/>
    <col min="5" max="5" width="12.6640625" customWidth="1"/>
    <col min="6" max="17" width="6.33203125" customWidth="1"/>
    <col min="18" max="19" width="8.1640625" customWidth="1"/>
    <col min="20" max="20" width="2.6640625" customWidth="1"/>
  </cols>
  <sheetData>
    <row r="1" spans="1:20" ht="23">
      <c r="A1" s="1"/>
      <c r="B1" s="1"/>
      <c r="C1" s="1"/>
      <c r="D1" s="1"/>
      <c r="E1" s="1"/>
      <c r="F1" s="1"/>
      <c r="G1" s="1"/>
      <c r="H1" s="1"/>
      <c r="I1" s="50"/>
      <c r="J1" s="2"/>
      <c r="K1" s="2"/>
      <c r="L1" s="2"/>
      <c r="M1" s="2"/>
      <c r="N1" s="2"/>
      <c r="O1" s="2"/>
      <c r="P1" s="2"/>
      <c r="Q1" s="2"/>
      <c r="R1" s="50"/>
      <c r="S1" s="51"/>
      <c r="T1" s="1"/>
    </row>
    <row r="2" spans="1:20" ht="26">
      <c r="A2" s="1"/>
      <c r="B2" s="3" t="s">
        <v>0</v>
      </c>
      <c r="C2" s="12"/>
      <c r="D2" s="12"/>
      <c r="E2" s="2"/>
      <c r="F2" s="2"/>
      <c r="G2" s="4"/>
      <c r="H2" s="4"/>
      <c r="I2" s="51"/>
      <c r="J2" s="2"/>
      <c r="K2" s="2"/>
      <c r="L2" s="2"/>
      <c r="M2" s="2"/>
      <c r="N2" s="2"/>
      <c r="O2" s="2"/>
      <c r="P2" s="2"/>
      <c r="Q2" s="2"/>
      <c r="R2" s="51"/>
      <c r="S2" s="51"/>
      <c r="T2" s="1"/>
    </row>
    <row r="3" spans="1:20" ht="23">
      <c r="A3" s="1"/>
      <c r="B3" s="1"/>
      <c r="C3" s="5"/>
      <c r="D3" s="5"/>
      <c r="E3" s="1"/>
      <c r="F3" s="1"/>
      <c r="G3" s="1"/>
      <c r="H3" s="1"/>
      <c r="I3" s="51"/>
      <c r="J3" s="2"/>
      <c r="K3" s="2"/>
      <c r="L3" s="2"/>
      <c r="M3" s="2"/>
      <c r="N3" s="2"/>
      <c r="O3" s="2"/>
      <c r="P3" s="2"/>
      <c r="Q3" s="2"/>
      <c r="R3" s="51"/>
      <c r="S3" s="51"/>
      <c r="T3" s="1"/>
    </row>
    <row r="4" spans="1:20" ht="13">
      <c r="A4" s="6"/>
      <c r="B4" s="7"/>
      <c r="C4" s="7"/>
      <c r="D4" s="7"/>
      <c r="E4" s="7"/>
      <c r="F4" s="7"/>
      <c r="G4" s="7"/>
      <c r="H4" s="7"/>
      <c r="I4" s="7"/>
      <c r="J4" s="7"/>
      <c r="K4" s="7"/>
      <c r="L4" s="7"/>
      <c r="M4" s="7"/>
      <c r="N4" s="7"/>
      <c r="O4" s="7"/>
      <c r="P4" s="7"/>
      <c r="Q4" s="7"/>
      <c r="R4" s="7"/>
      <c r="S4" s="7"/>
      <c r="T4" s="6"/>
    </row>
    <row r="5" spans="1:20" ht="31.5" customHeight="1">
      <c r="A5" s="8"/>
      <c r="B5" s="13"/>
      <c r="C5" s="13"/>
      <c r="D5" s="14"/>
      <c r="E5" s="14"/>
      <c r="F5" s="57" t="s">
        <v>3</v>
      </c>
      <c r="G5" s="58"/>
      <c r="H5" s="58"/>
      <c r="I5" s="58"/>
      <c r="J5" s="58"/>
      <c r="K5" s="58"/>
      <c r="L5" s="58"/>
      <c r="M5" s="58"/>
      <c r="N5" s="58"/>
      <c r="O5" s="58"/>
      <c r="P5" s="58"/>
      <c r="Q5" s="58"/>
      <c r="R5" s="15"/>
      <c r="S5" s="16"/>
      <c r="T5" s="9"/>
    </row>
    <row r="6" spans="1:20" ht="31.5" customHeight="1">
      <c r="A6" s="8"/>
      <c r="B6" s="40" t="s">
        <v>4</v>
      </c>
      <c r="C6" s="40" t="s">
        <v>5</v>
      </c>
      <c r="D6" s="41" t="s">
        <v>6</v>
      </c>
      <c r="E6" s="42" t="s">
        <v>41</v>
      </c>
      <c r="F6" s="43" t="s">
        <v>8</v>
      </c>
      <c r="G6" s="43" t="s">
        <v>9</v>
      </c>
      <c r="H6" s="43" t="s">
        <v>10</v>
      </c>
      <c r="I6" s="43" t="s">
        <v>11</v>
      </c>
      <c r="J6" s="43" t="s">
        <v>12</v>
      </c>
      <c r="K6" s="43" t="s">
        <v>13</v>
      </c>
      <c r="L6" s="43" t="s">
        <v>14</v>
      </c>
      <c r="M6" s="43" t="s">
        <v>15</v>
      </c>
      <c r="N6" s="43" t="s">
        <v>16</v>
      </c>
      <c r="O6" s="43" t="s">
        <v>17</v>
      </c>
      <c r="P6" s="43" t="s">
        <v>18</v>
      </c>
      <c r="Q6" s="43" t="s">
        <v>19</v>
      </c>
      <c r="R6" s="42" t="s">
        <v>20</v>
      </c>
      <c r="S6" s="42" t="s">
        <v>21</v>
      </c>
      <c r="T6" s="9"/>
    </row>
    <row r="7" spans="1:20" ht="31.5" customHeight="1">
      <c r="A7" s="8"/>
      <c r="B7" s="17"/>
      <c r="C7" s="17"/>
      <c r="D7" s="17"/>
      <c r="E7" s="17"/>
      <c r="F7" s="17"/>
      <c r="G7" s="17"/>
      <c r="H7" s="17"/>
      <c r="I7" s="17"/>
      <c r="J7" s="18"/>
      <c r="K7" s="18"/>
      <c r="L7" s="18"/>
      <c r="M7" s="18"/>
      <c r="N7" s="18"/>
      <c r="O7" s="18"/>
      <c r="P7" s="18"/>
      <c r="Q7" s="18"/>
      <c r="R7" s="19">
        <f t="shared" ref="R7:R26" si="0">IFERROR(ROUND(AVERAGE(F7:Q7),0),0)</f>
        <v>0</v>
      </c>
      <c r="S7" s="20">
        <f t="shared" ref="S7:S26" si="1">IFERROR(R7/(E7*12),0)</f>
        <v>0</v>
      </c>
      <c r="T7" s="9"/>
    </row>
    <row r="8" spans="1:20" ht="31.5" customHeight="1">
      <c r="A8" s="8"/>
      <c r="B8" s="17"/>
      <c r="C8" s="17"/>
      <c r="D8" s="17"/>
      <c r="E8" s="17"/>
      <c r="F8" s="17"/>
      <c r="G8" s="17"/>
      <c r="H8" s="17"/>
      <c r="I8" s="17"/>
      <c r="J8" s="18"/>
      <c r="K8" s="18"/>
      <c r="L8" s="18"/>
      <c r="M8" s="18"/>
      <c r="N8" s="18"/>
      <c r="O8" s="18"/>
      <c r="P8" s="18"/>
      <c r="Q8" s="18"/>
      <c r="R8" s="19">
        <f t="shared" si="0"/>
        <v>0</v>
      </c>
      <c r="S8" s="20">
        <f t="shared" si="1"/>
        <v>0</v>
      </c>
      <c r="T8" s="9"/>
    </row>
    <row r="9" spans="1:20" ht="31.5" customHeight="1">
      <c r="A9" s="8"/>
      <c r="B9" s="17"/>
      <c r="C9" s="17"/>
      <c r="D9" s="17"/>
      <c r="E9" s="17"/>
      <c r="F9" s="17"/>
      <c r="G9" s="17"/>
      <c r="H9" s="17"/>
      <c r="I9" s="17"/>
      <c r="J9" s="18"/>
      <c r="K9" s="18"/>
      <c r="L9" s="18"/>
      <c r="M9" s="18"/>
      <c r="N9" s="18"/>
      <c r="O9" s="18"/>
      <c r="P9" s="18"/>
      <c r="Q9" s="18"/>
      <c r="R9" s="19">
        <f t="shared" si="0"/>
        <v>0</v>
      </c>
      <c r="S9" s="20">
        <f t="shared" si="1"/>
        <v>0</v>
      </c>
      <c r="T9" s="9"/>
    </row>
    <row r="10" spans="1:20" ht="31.5" customHeight="1">
      <c r="A10" s="8"/>
      <c r="B10" s="17"/>
      <c r="C10" s="17"/>
      <c r="D10" s="17"/>
      <c r="E10" s="17"/>
      <c r="F10" s="17"/>
      <c r="G10" s="17"/>
      <c r="H10" s="17"/>
      <c r="I10" s="17"/>
      <c r="J10" s="18"/>
      <c r="K10" s="18"/>
      <c r="L10" s="18"/>
      <c r="M10" s="18"/>
      <c r="N10" s="18"/>
      <c r="O10" s="18"/>
      <c r="P10" s="18"/>
      <c r="Q10" s="18"/>
      <c r="R10" s="19">
        <f t="shared" si="0"/>
        <v>0</v>
      </c>
      <c r="S10" s="20">
        <f t="shared" si="1"/>
        <v>0</v>
      </c>
      <c r="T10" s="9"/>
    </row>
    <row r="11" spans="1:20" ht="31.5" customHeight="1">
      <c r="A11" s="8"/>
      <c r="B11" s="17"/>
      <c r="C11" s="17"/>
      <c r="D11" s="17"/>
      <c r="E11" s="17"/>
      <c r="F11" s="17"/>
      <c r="G11" s="17"/>
      <c r="H11" s="17"/>
      <c r="I11" s="17"/>
      <c r="J11" s="18"/>
      <c r="K11" s="18"/>
      <c r="L11" s="18"/>
      <c r="M11" s="18"/>
      <c r="N11" s="18"/>
      <c r="O11" s="18"/>
      <c r="P11" s="18"/>
      <c r="Q11" s="18"/>
      <c r="R11" s="19">
        <f t="shared" si="0"/>
        <v>0</v>
      </c>
      <c r="S11" s="20">
        <f t="shared" si="1"/>
        <v>0</v>
      </c>
      <c r="T11" s="9"/>
    </row>
    <row r="12" spans="1:20" ht="31.5" customHeight="1">
      <c r="A12" s="8"/>
      <c r="B12" s="17"/>
      <c r="C12" s="17"/>
      <c r="D12" s="17"/>
      <c r="E12" s="17"/>
      <c r="F12" s="17"/>
      <c r="G12" s="17"/>
      <c r="H12" s="17"/>
      <c r="I12" s="17"/>
      <c r="J12" s="18"/>
      <c r="K12" s="18"/>
      <c r="L12" s="18"/>
      <c r="M12" s="18"/>
      <c r="N12" s="18"/>
      <c r="O12" s="18"/>
      <c r="P12" s="18"/>
      <c r="Q12" s="18"/>
      <c r="R12" s="19">
        <f t="shared" si="0"/>
        <v>0</v>
      </c>
      <c r="S12" s="20">
        <f t="shared" si="1"/>
        <v>0</v>
      </c>
      <c r="T12" s="9"/>
    </row>
    <row r="13" spans="1:20" ht="31.5" customHeight="1">
      <c r="A13" s="8"/>
      <c r="B13" s="17"/>
      <c r="C13" s="17"/>
      <c r="D13" s="17"/>
      <c r="E13" s="17"/>
      <c r="F13" s="17"/>
      <c r="G13" s="17"/>
      <c r="H13" s="17"/>
      <c r="I13" s="17"/>
      <c r="J13" s="18"/>
      <c r="K13" s="18"/>
      <c r="L13" s="18"/>
      <c r="M13" s="18"/>
      <c r="N13" s="18"/>
      <c r="O13" s="18"/>
      <c r="P13" s="18"/>
      <c r="Q13" s="18"/>
      <c r="R13" s="19">
        <f t="shared" si="0"/>
        <v>0</v>
      </c>
      <c r="S13" s="20">
        <f t="shared" si="1"/>
        <v>0</v>
      </c>
      <c r="T13" s="9"/>
    </row>
    <row r="14" spans="1:20" ht="31.5" customHeight="1">
      <c r="A14" s="8"/>
      <c r="B14" s="17"/>
      <c r="C14" s="17"/>
      <c r="D14" s="17"/>
      <c r="E14" s="17"/>
      <c r="F14" s="17"/>
      <c r="G14" s="17"/>
      <c r="H14" s="17"/>
      <c r="I14" s="17"/>
      <c r="J14" s="18"/>
      <c r="K14" s="18"/>
      <c r="L14" s="18"/>
      <c r="M14" s="18"/>
      <c r="N14" s="18"/>
      <c r="O14" s="18"/>
      <c r="P14" s="18"/>
      <c r="Q14" s="18"/>
      <c r="R14" s="19">
        <f t="shared" si="0"/>
        <v>0</v>
      </c>
      <c r="S14" s="20">
        <f t="shared" si="1"/>
        <v>0</v>
      </c>
      <c r="T14" s="9"/>
    </row>
    <row r="15" spans="1:20" ht="31.5" customHeight="1">
      <c r="A15" s="8"/>
      <c r="B15" s="17"/>
      <c r="C15" s="17"/>
      <c r="D15" s="17"/>
      <c r="E15" s="17"/>
      <c r="F15" s="17"/>
      <c r="G15" s="17"/>
      <c r="H15" s="17"/>
      <c r="I15" s="17"/>
      <c r="J15" s="18"/>
      <c r="K15" s="18"/>
      <c r="L15" s="18"/>
      <c r="M15" s="18"/>
      <c r="N15" s="18"/>
      <c r="O15" s="18"/>
      <c r="P15" s="18"/>
      <c r="Q15" s="18"/>
      <c r="R15" s="19">
        <f t="shared" si="0"/>
        <v>0</v>
      </c>
      <c r="S15" s="20">
        <f t="shared" si="1"/>
        <v>0</v>
      </c>
      <c r="T15" s="9"/>
    </row>
    <row r="16" spans="1:20" ht="31.5" customHeight="1">
      <c r="A16" s="8"/>
      <c r="B16" s="17"/>
      <c r="C16" s="17"/>
      <c r="D16" s="17"/>
      <c r="E16" s="17"/>
      <c r="F16" s="17"/>
      <c r="G16" s="17"/>
      <c r="H16" s="17"/>
      <c r="I16" s="17"/>
      <c r="J16" s="18"/>
      <c r="K16" s="18"/>
      <c r="L16" s="18"/>
      <c r="M16" s="18"/>
      <c r="N16" s="18"/>
      <c r="O16" s="18"/>
      <c r="P16" s="18"/>
      <c r="Q16" s="18"/>
      <c r="R16" s="19">
        <f t="shared" si="0"/>
        <v>0</v>
      </c>
      <c r="S16" s="20">
        <f t="shared" si="1"/>
        <v>0</v>
      </c>
      <c r="T16" s="9"/>
    </row>
    <row r="17" spans="1:20" ht="31.5" customHeight="1">
      <c r="A17" s="8"/>
      <c r="B17" s="17"/>
      <c r="C17" s="17"/>
      <c r="D17" s="17"/>
      <c r="E17" s="17"/>
      <c r="F17" s="17"/>
      <c r="G17" s="17"/>
      <c r="H17" s="17"/>
      <c r="I17" s="17"/>
      <c r="J17" s="18"/>
      <c r="K17" s="18"/>
      <c r="L17" s="18"/>
      <c r="M17" s="18"/>
      <c r="N17" s="18"/>
      <c r="O17" s="18"/>
      <c r="P17" s="18"/>
      <c r="Q17" s="18"/>
      <c r="R17" s="19">
        <f t="shared" si="0"/>
        <v>0</v>
      </c>
      <c r="S17" s="20">
        <f t="shared" si="1"/>
        <v>0</v>
      </c>
      <c r="T17" s="9"/>
    </row>
    <row r="18" spans="1:20" ht="31.5" customHeight="1">
      <c r="A18" s="8"/>
      <c r="B18" s="17"/>
      <c r="C18" s="17"/>
      <c r="D18" s="17"/>
      <c r="E18" s="17"/>
      <c r="F18" s="17"/>
      <c r="G18" s="17"/>
      <c r="H18" s="17"/>
      <c r="I18" s="17"/>
      <c r="J18" s="18"/>
      <c r="K18" s="18"/>
      <c r="L18" s="18"/>
      <c r="M18" s="18"/>
      <c r="N18" s="18"/>
      <c r="O18" s="18"/>
      <c r="P18" s="18"/>
      <c r="Q18" s="18"/>
      <c r="R18" s="19">
        <f t="shared" si="0"/>
        <v>0</v>
      </c>
      <c r="S18" s="20">
        <f t="shared" si="1"/>
        <v>0</v>
      </c>
      <c r="T18" s="9"/>
    </row>
    <row r="19" spans="1:20" ht="31.5" customHeight="1">
      <c r="A19" s="8"/>
      <c r="B19" s="17"/>
      <c r="C19" s="17"/>
      <c r="D19" s="17"/>
      <c r="E19" s="17"/>
      <c r="F19" s="17"/>
      <c r="G19" s="17"/>
      <c r="H19" s="17"/>
      <c r="I19" s="17"/>
      <c r="J19" s="18"/>
      <c r="K19" s="18"/>
      <c r="L19" s="18"/>
      <c r="M19" s="18"/>
      <c r="N19" s="18"/>
      <c r="O19" s="18"/>
      <c r="P19" s="18"/>
      <c r="Q19" s="18"/>
      <c r="R19" s="19">
        <f t="shared" si="0"/>
        <v>0</v>
      </c>
      <c r="S19" s="20">
        <f t="shared" si="1"/>
        <v>0</v>
      </c>
      <c r="T19" s="9"/>
    </row>
    <row r="20" spans="1:20" ht="31.5" customHeight="1">
      <c r="A20" s="8"/>
      <c r="B20" s="17"/>
      <c r="C20" s="17"/>
      <c r="D20" s="17"/>
      <c r="E20" s="17"/>
      <c r="F20" s="17"/>
      <c r="G20" s="17"/>
      <c r="H20" s="17"/>
      <c r="I20" s="17"/>
      <c r="J20" s="18"/>
      <c r="K20" s="18"/>
      <c r="L20" s="18"/>
      <c r="M20" s="18"/>
      <c r="N20" s="18"/>
      <c r="O20" s="18"/>
      <c r="P20" s="18"/>
      <c r="Q20" s="18"/>
      <c r="R20" s="19">
        <f t="shared" si="0"/>
        <v>0</v>
      </c>
      <c r="S20" s="20">
        <f t="shared" si="1"/>
        <v>0</v>
      </c>
      <c r="T20" s="9"/>
    </row>
    <row r="21" spans="1:20" ht="31.5" customHeight="1">
      <c r="A21" s="8"/>
      <c r="B21" s="17"/>
      <c r="C21" s="17"/>
      <c r="D21" s="17"/>
      <c r="E21" s="17"/>
      <c r="F21" s="17"/>
      <c r="G21" s="17"/>
      <c r="H21" s="17"/>
      <c r="I21" s="17"/>
      <c r="J21" s="18"/>
      <c r="K21" s="18"/>
      <c r="L21" s="18"/>
      <c r="M21" s="18"/>
      <c r="N21" s="18"/>
      <c r="O21" s="18"/>
      <c r="P21" s="18"/>
      <c r="Q21" s="18"/>
      <c r="R21" s="19">
        <f t="shared" si="0"/>
        <v>0</v>
      </c>
      <c r="S21" s="20">
        <f t="shared" si="1"/>
        <v>0</v>
      </c>
      <c r="T21" s="9"/>
    </row>
    <row r="22" spans="1:20" ht="31.5" customHeight="1">
      <c r="A22" s="8"/>
      <c r="B22" s="17"/>
      <c r="C22" s="17"/>
      <c r="D22" s="17"/>
      <c r="E22" s="17"/>
      <c r="F22" s="17"/>
      <c r="G22" s="17"/>
      <c r="H22" s="17"/>
      <c r="I22" s="17"/>
      <c r="J22" s="18"/>
      <c r="K22" s="18"/>
      <c r="L22" s="18"/>
      <c r="M22" s="18"/>
      <c r="N22" s="18"/>
      <c r="O22" s="18"/>
      <c r="P22" s="18"/>
      <c r="Q22" s="18"/>
      <c r="R22" s="19">
        <f t="shared" si="0"/>
        <v>0</v>
      </c>
      <c r="S22" s="20">
        <f t="shared" si="1"/>
        <v>0</v>
      </c>
      <c r="T22" s="9"/>
    </row>
    <row r="23" spans="1:20" ht="31.5" customHeight="1">
      <c r="A23" s="8"/>
      <c r="B23" s="17"/>
      <c r="C23" s="17"/>
      <c r="D23" s="17"/>
      <c r="E23" s="17"/>
      <c r="F23" s="17"/>
      <c r="G23" s="17"/>
      <c r="H23" s="17"/>
      <c r="I23" s="17"/>
      <c r="J23" s="18"/>
      <c r="K23" s="18"/>
      <c r="L23" s="18"/>
      <c r="M23" s="18"/>
      <c r="N23" s="18"/>
      <c r="O23" s="18"/>
      <c r="P23" s="18"/>
      <c r="Q23" s="18"/>
      <c r="R23" s="19">
        <f t="shared" si="0"/>
        <v>0</v>
      </c>
      <c r="S23" s="20">
        <f t="shared" si="1"/>
        <v>0</v>
      </c>
      <c r="T23" s="9"/>
    </row>
    <row r="24" spans="1:20" ht="31.5" customHeight="1">
      <c r="A24" s="8"/>
      <c r="B24" s="17"/>
      <c r="C24" s="17"/>
      <c r="D24" s="17"/>
      <c r="E24" s="17"/>
      <c r="F24" s="17"/>
      <c r="G24" s="17"/>
      <c r="H24" s="17"/>
      <c r="I24" s="17"/>
      <c r="J24" s="18"/>
      <c r="K24" s="18"/>
      <c r="L24" s="18"/>
      <c r="M24" s="18"/>
      <c r="N24" s="18"/>
      <c r="O24" s="18"/>
      <c r="P24" s="18"/>
      <c r="Q24" s="18"/>
      <c r="R24" s="19">
        <f t="shared" si="0"/>
        <v>0</v>
      </c>
      <c r="S24" s="20">
        <f t="shared" si="1"/>
        <v>0</v>
      </c>
      <c r="T24" s="9"/>
    </row>
    <row r="25" spans="1:20" ht="31.5" customHeight="1">
      <c r="A25" s="8"/>
      <c r="B25" s="17"/>
      <c r="C25" s="17"/>
      <c r="D25" s="17"/>
      <c r="E25" s="17"/>
      <c r="F25" s="17"/>
      <c r="G25" s="17"/>
      <c r="H25" s="17"/>
      <c r="I25" s="17"/>
      <c r="J25" s="18"/>
      <c r="K25" s="18"/>
      <c r="L25" s="18"/>
      <c r="M25" s="18"/>
      <c r="N25" s="18"/>
      <c r="O25" s="18"/>
      <c r="P25" s="18"/>
      <c r="Q25" s="18"/>
      <c r="R25" s="19">
        <f t="shared" si="0"/>
        <v>0</v>
      </c>
      <c r="S25" s="20">
        <f t="shared" si="1"/>
        <v>0</v>
      </c>
      <c r="T25" s="9"/>
    </row>
    <row r="26" spans="1:20" ht="31.5" customHeight="1">
      <c r="A26" s="8"/>
      <c r="B26" s="17"/>
      <c r="C26" s="17"/>
      <c r="D26" s="17"/>
      <c r="E26" s="17"/>
      <c r="F26" s="17"/>
      <c r="G26" s="17"/>
      <c r="H26" s="17"/>
      <c r="I26" s="17"/>
      <c r="J26" s="18"/>
      <c r="K26" s="18"/>
      <c r="L26" s="18"/>
      <c r="M26" s="18"/>
      <c r="N26" s="18"/>
      <c r="O26" s="18"/>
      <c r="P26" s="18"/>
      <c r="Q26" s="18"/>
      <c r="R26" s="19">
        <f t="shared" si="0"/>
        <v>0</v>
      </c>
      <c r="S26" s="20">
        <f t="shared" si="1"/>
        <v>0</v>
      </c>
      <c r="T26" s="9"/>
    </row>
    <row r="27" spans="1:20" ht="13">
      <c r="A27" s="6"/>
      <c r="B27" s="11"/>
      <c r="C27" s="11"/>
      <c r="D27" s="11"/>
      <c r="E27" s="11"/>
      <c r="F27" s="11"/>
      <c r="G27" s="6"/>
      <c r="H27" s="11"/>
      <c r="I27" s="11"/>
      <c r="J27" s="11"/>
      <c r="K27" s="11"/>
      <c r="L27" s="11"/>
      <c r="M27" s="11"/>
      <c r="N27" s="11"/>
      <c r="O27" s="11"/>
      <c r="P27" s="11"/>
      <c r="Q27" s="11"/>
      <c r="R27" s="11"/>
      <c r="S27" s="11"/>
      <c r="T27" s="6"/>
    </row>
  </sheetData>
  <mergeCells count="3">
    <mergeCell ref="I1:I3"/>
    <mergeCell ref="R1:S3"/>
    <mergeCell ref="F5:Q5"/>
  </mergeCells>
  <dataValidations count="1">
    <dataValidation type="custom" allowBlank="1" showDropDown="1" showErrorMessage="1" sqref="B3" xr:uid="{00000000-0002-0000-0300-000000000000}">
      <formula1>OR(NOT(ISERROR(DATEVALUE(B3))), AND(ISNUMBER(B3), LEFT(CELL("format", B3))="D"))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26"/>
  <sheetViews>
    <sheetView tabSelected="1" zoomScale="120" zoomScaleNormal="120" workbookViewId="0">
      <selection activeCell="G18" sqref="G18"/>
    </sheetView>
  </sheetViews>
  <sheetFormatPr baseColWidth="10" defaultColWidth="12.6640625" defaultRowHeight="15.75" customHeight="1"/>
  <cols>
    <col min="1" max="1" width="2.6640625" customWidth="1"/>
    <col min="2" max="5" width="18.83203125" customWidth="1"/>
    <col min="6" max="6" width="6.33203125" customWidth="1"/>
    <col min="7" max="10" width="18.83203125" customWidth="1"/>
    <col min="11" max="11" width="2.6640625" customWidth="1"/>
  </cols>
  <sheetData>
    <row r="1" spans="1:11" ht="23">
      <c r="A1" s="1"/>
      <c r="B1" s="1"/>
      <c r="C1" s="1"/>
      <c r="D1" s="1"/>
      <c r="E1" s="1"/>
      <c r="F1" s="1"/>
      <c r="G1" s="2"/>
      <c r="H1" s="2"/>
      <c r="I1" s="50"/>
      <c r="J1" s="51"/>
      <c r="K1" s="1"/>
    </row>
    <row r="2" spans="1:11" ht="26">
      <c r="A2" s="1"/>
      <c r="B2" s="3" t="s">
        <v>0</v>
      </c>
      <c r="C2" s="12"/>
      <c r="D2" s="12"/>
      <c r="E2" s="2"/>
      <c r="F2" s="2"/>
      <c r="G2" s="2"/>
      <c r="H2" s="2"/>
      <c r="I2" s="51"/>
      <c r="J2" s="51"/>
      <c r="K2" s="1"/>
    </row>
    <row r="3" spans="1:11" ht="13">
      <c r="A3" s="1"/>
      <c r="B3" s="1"/>
      <c r="C3" s="5"/>
      <c r="D3" s="5"/>
      <c r="E3" s="1"/>
      <c r="F3" s="1"/>
      <c r="G3" s="29" t="s">
        <v>4</v>
      </c>
      <c r="H3" s="30" t="s">
        <v>43</v>
      </c>
      <c r="I3" s="51"/>
      <c r="J3" s="51"/>
      <c r="K3" s="1"/>
    </row>
    <row r="4" spans="1:11" ht="13">
      <c r="A4" s="6"/>
      <c r="B4" s="7"/>
      <c r="C4" s="7"/>
      <c r="D4" s="7"/>
      <c r="E4" s="7"/>
      <c r="F4" s="7"/>
      <c r="G4" s="7"/>
      <c r="H4" s="7"/>
      <c r="I4" s="7"/>
      <c r="J4" s="7"/>
      <c r="K4" s="6"/>
    </row>
    <row r="5" spans="1:11" ht="31.5" customHeight="1">
      <c r="A5" s="8"/>
      <c r="B5" s="25"/>
      <c r="C5" s="26" t="s">
        <v>42</v>
      </c>
      <c r="D5" s="27"/>
      <c r="E5" s="28"/>
      <c r="F5" s="21"/>
      <c r="G5" s="25"/>
      <c r="H5" s="26" t="s">
        <v>42</v>
      </c>
      <c r="I5" s="27"/>
      <c r="J5" s="28"/>
      <c r="K5" s="9"/>
    </row>
    <row r="6" spans="1:11" ht="13">
      <c r="A6" s="8"/>
      <c r="B6" s="31" t="s">
        <v>4</v>
      </c>
      <c r="C6" s="31" t="s">
        <v>36</v>
      </c>
      <c r="D6" s="32" t="s">
        <v>37</v>
      </c>
      <c r="E6" s="33" t="s">
        <v>38</v>
      </c>
      <c r="F6" s="23"/>
      <c r="G6" s="31" t="s">
        <v>6</v>
      </c>
      <c r="H6" s="31" t="s">
        <v>36</v>
      </c>
      <c r="I6" s="32" t="s">
        <v>37</v>
      </c>
      <c r="J6" s="33" t="s">
        <v>38</v>
      </c>
      <c r="K6" s="9"/>
    </row>
    <row r="7" spans="1:11" ht="13">
      <c r="A7" s="8"/>
      <c r="B7" s="36" t="s">
        <v>43</v>
      </c>
      <c r="C7" s="59"/>
      <c r="D7" s="60">
        <v>0</v>
      </c>
      <c r="E7" s="61">
        <v>0</v>
      </c>
      <c r="F7" s="23"/>
      <c r="G7" s="36" t="s">
        <v>43</v>
      </c>
      <c r="H7" s="59"/>
      <c r="I7" s="60">
        <v>0</v>
      </c>
      <c r="J7" s="61">
        <v>0</v>
      </c>
      <c r="K7" s="9"/>
    </row>
    <row r="8" spans="1:11" ht="13">
      <c r="A8" s="8"/>
      <c r="B8" s="39" t="s">
        <v>40</v>
      </c>
      <c r="C8" s="68"/>
      <c r="D8" s="70">
        <v>0</v>
      </c>
      <c r="E8" s="69">
        <v>0</v>
      </c>
      <c r="F8" s="23"/>
      <c r="G8" s="39" t="s">
        <v>40</v>
      </c>
      <c r="H8" s="68"/>
      <c r="I8" s="70">
        <v>0</v>
      </c>
      <c r="J8" s="69">
        <v>0</v>
      </c>
      <c r="K8" s="9"/>
    </row>
    <row r="9" spans="1:11" ht="31.5" customHeight="1">
      <c r="A9" s="8"/>
      <c r="B9" s="18"/>
      <c r="C9" s="18"/>
      <c r="D9" s="18"/>
      <c r="E9" s="18"/>
      <c r="F9" s="23"/>
      <c r="G9" s="18"/>
      <c r="H9" s="18"/>
      <c r="I9" s="18"/>
      <c r="J9" s="18"/>
      <c r="K9" s="9"/>
    </row>
    <row r="10" spans="1:11" ht="31.5" customHeight="1">
      <c r="A10" s="8"/>
      <c r="B10" s="18"/>
      <c r="C10" s="18"/>
      <c r="D10" s="18"/>
      <c r="E10" s="22"/>
      <c r="F10" s="23"/>
      <c r="G10" s="18"/>
      <c r="H10" s="18"/>
      <c r="I10" s="18"/>
      <c r="J10" s="22"/>
      <c r="K10" s="9"/>
    </row>
    <row r="11" spans="1:11" ht="31.5" customHeight="1">
      <c r="A11" s="8"/>
      <c r="B11" s="18"/>
      <c r="C11" s="18"/>
      <c r="D11" s="18"/>
      <c r="E11" s="22"/>
      <c r="F11" s="23"/>
      <c r="G11" s="18"/>
      <c r="H11" s="18"/>
      <c r="I11" s="18"/>
      <c r="J11" s="22"/>
      <c r="K11" s="9"/>
    </row>
    <row r="12" spans="1:11" ht="31.5" customHeight="1">
      <c r="A12" s="8"/>
      <c r="B12" s="18"/>
      <c r="C12" s="18"/>
      <c r="D12" s="18"/>
      <c r="E12" s="22"/>
      <c r="F12" s="23"/>
      <c r="G12" s="18"/>
      <c r="H12" s="18"/>
      <c r="I12" s="18"/>
      <c r="J12" s="22"/>
      <c r="K12" s="9"/>
    </row>
    <row r="13" spans="1:11" ht="31.5" customHeight="1">
      <c r="A13" s="8"/>
      <c r="B13" s="18"/>
      <c r="C13" s="18"/>
      <c r="D13" s="18"/>
      <c r="E13" s="22"/>
      <c r="F13" s="23"/>
      <c r="G13" s="18"/>
      <c r="H13" s="18"/>
      <c r="I13" s="18"/>
      <c r="J13" s="22"/>
      <c r="K13" s="9"/>
    </row>
    <row r="14" spans="1:11" ht="31.5" customHeight="1">
      <c r="A14" s="8"/>
      <c r="B14" s="18"/>
      <c r="C14" s="18"/>
      <c r="D14" s="18"/>
      <c r="E14" s="22"/>
      <c r="F14" s="23"/>
      <c r="G14" s="18"/>
      <c r="H14" s="18"/>
      <c r="I14" s="18"/>
      <c r="J14" s="22"/>
      <c r="K14" s="9"/>
    </row>
    <row r="15" spans="1:11" ht="31.5" customHeight="1">
      <c r="A15" s="8"/>
      <c r="B15" s="18"/>
      <c r="C15" s="18"/>
      <c r="D15" s="18"/>
      <c r="E15" s="22"/>
      <c r="F15" s="23"/>
      <c r="G15" s="18"/>
      <c r="H15" s="18"/>
      <c r="I15" s="18"/>
      <c r="J15" s="22"/>
      <c r="K15" s="9"/>
    </row>
    <row r="16" spans="1:11" ht="31.5" customHeight="1">
      <c r="A16" s="8"/>
      <c r="B16" s="18"/>
      <c r="C16" s="18"/>
      <c r="D16" s="18"/>
      <c r="E16" s="22"/>
      <c r="F16" s="23"/>
      <c r="G16" s="18"/>
      <c r="H16" s="18"/>
      <c r="I16" s="18"/>
      <c r="J16" s="22"/>
      <c r="K16" s="9"/>
    </row>
    <row r="17" spans="1:11" ht="31.5" customHeight="1">
      <c r="A17" s="8"/>
      <c r="B17" s="18"/>
      <c r="C17" s="18"/>
      <c r="D17" s="18"/>
      <c r="E17" s="22"/>
      <c r="F17" s="23"/>
      <c r="G17" s="18"/>
      <c r="H17" s="18"/>
      <c r="I17" s="18"/>
      <c r="J17" s="22"/>
      <c r="K17" s="9"/>
    </row>
    <row r="18" spans="1:11" ht="31.5" customHeight="1">
      <c r="A18" s="8"/>
      <c r="B18" s="18"/>
      <c r="C18" s="18"/>
      <c r="D18" s="18"/>
      <c r="E18" s="22"/>
      <c r="F18" s="23"/>
      <c r="G18" s="18"/>
      <c r="H18" s="18"/>
      <c r="I18" s="18"/>
      <c r="J18" s="22"/>
      <c r="K18" s="9"/>
    </row>
    <row r="19" spans="1:11" ht="31.5" customHeight="1">
      <c r="A19" s="8"/>
      <c r="B19" s="18"/>
      <c r="C19" s="18"/>
      <c r="D19" s="18"/>
      <c r="E19" s="22"/>
      <c r="F19" s="23"/>
      <c r="G19" s="18"/>
      <c r="H19" s="18"/>
      <c r="I19" s="18"/>
      <c r="J19" s="22"/>
      <c r="K19" s="9"/>
    </row>
    <row r="20" spans="1:11" ht="31.5" customHeight="1">
      <c r="A20" s="8"/>
      <c r="B20" s="18"/>
      <c r="C20" s="18"/>
      <c r="D20" s="18"/>
      <c r="E20" s="22"/>
      <c r="F20" s="23"/>
      <c r="G20" s="18"/>
      <c r="H20" s="18"/>
      <c r="I20" s="18"/>
      <c r="J20" s="22"/>
      <c r="K20" s="9"/>
    </row>
    <row r="21" spans="1:11" ht="31.5" customHeight="1">
      <c r="A21" s="8"/>
      <c r="B21" s="18"/>
      <c r="C21" s="18"/>
      <c r="D21" s="18"/>
      <c r="E21" s="22"/>
      <c r="F21" s="23"/>
      <c r="G21" s="18"/>
      <c r="H21" s="18"/>
      <c r="I21" s="18"/>
      <c r="J21" s="22"/>
      <c r="K21" s="9"/>
    </row>
    <row r="22" spans="1:11" ht="31.5" customHeight="1">
      <c r="A22" s="8"/>
      <c r="B22" s="18"/>
      <c r="C22" s="18"/>
      <c r="D22" s="18"/>
      <c r="E22" s="22"/>
      <c r="F22" s="23"/>
      <c r="G22" s="18"/>
      <c r="H22" s="18"/>
      <c r="I22" s="18"/>
      <c r="J22" s="22"/>
      <c r="K22" s="9"/>
    </row>
    <row r="23" spans="1:11" ht="31.5" customHeight="1">
      <c r="A23" s="8"/>
      <c r="B23" s="18"/>
      <c r="C23" s="18"/>
      <c r="D23" s="18"/>
      <c r="E23" s="22"/>
      <c r="F23" s="23"/>
      <c r="G23" s="18"/>
      <c r="H23" s="18"/>
      <c r="I23" s="18"/>
      <c r="J23" s="22"/>
      <c r="K23" s="9"/>
    </row>
    <row r="24" spans="1:11" ht="31.5" customHeight="1">
      <c r="A24" s="8"/>
      <c r="B24" s="18"/>
      <c r="C24" s="18"/>
      <c r="D24" s="18"/>
      <c r="E24" s="22"/>
      <c r="F24" s="23"/>
      <c r="G24" s="18"/>
      <c r="H24" s="18"/>
      <c r="I24" s="18"/>
      <c r="J24" s="22"/>
      <c r="K24" s="9"/>
    </row>
    <row r="25" spans="1:11" ht="31.5" customHeight="1">
      <c r="A25" s="8"/>
      <c r="B25" s="18"/>
      <c r="C25" s="18"/>
      <c r="D25" s="18"/>
      <c r="E25" s="22"/>
      <c r="F25" s="23"/>
      <c r="G25" s="18"/>
      <c r="H25" s="18"/>
      <c r="I25" s="18"/>
      <c r="J25" s="22"/>
      <c r="K25" s="9"/>
    </row>
    <row r="26" spans="1:11" ht="13">
      <c r="A26" s="6"/>
      <c r="B26" s="11"/>
      <c r="C26" s="11"/>
      <c r="D26" s="11"/>
      <c r="E26" s="24"/>
      <c r="F26" s="11"/>
      <c r="G26" s="11"/>
      <c r="H26" s="11"/>
      <c r="I26" s="11"/>
      <c r="J26" s="11"/>
      <c r="K26" s="6"/>
    </row>
  </sheetData>
  <mergeCells count="1">
    <mergeCell ref="I1:J3"/>
  </mergeCells>
  <dataValidations count="1">
    <dataValidation type="custom" allowBlank="1" showDropDown="1" showErrorMessage="1" sqref="B3" xr:uid="{00000000-0002-0000-0400-000000000000}">
      <formula1>OR(NOT(ISERROR(DATEVALUE(B3))), AND(ISNUMBER(B3), LEFT(CELL("format", B3))="D"))</formula1>
    </dataValidation>
  </dataValidation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Informatie</vt:lpstr>
      <vt:lpstr>Voorbeeld</vt:lpstr>
      <vt:lpstr>Voorbeeld - Draaitabellen</vt:lpstr>
      <vt:lpstr>Template</vt:lpstr>
      <vt:lpstr>Template - Draaitabellen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Patrick | Loopper</cp:lastModifiedBy>
  <dcterms:modified xsi:type="dcterms:W3CDTF">2024-01-05T10:31:00Z</dcterms:modified>
</cp:coreProperties>
</file>